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24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утверждение'!$B$14:$I$230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9" i="3" l="1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<sst xmlns="http://schemas.openxmlformats.org/spreadsheetml/2006/main" count="21" uniqueCount="21">
  <si>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</si>
  <si>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</si>
  <si>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</si>
  <si>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</si>
  <si>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</si>
  <si>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</si>
  <si>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</si>
  <si>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</si>
  <si>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</si>
  <si>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</si>
  <si>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</si>
  <si>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</si>
  <si>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</si>
  <si>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</si>
  <si>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</si>
  <si>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</si>
  <si>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</si>
  <si>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</si>
  <si>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</si>
  <si>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</si>
  <si>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24.07.2024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</si>
</sst>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"АВТОКРАН АРЕНДА"</v>
          </cell>
          <cell r="G4" t="str">
            <v>Медведев</v>
          </cell>
          <cell r="H4" t="str">
            <v>Александр</v>
          </cell>
          <cell r="I4" t="str">
            <v>Сергеевич</v>
          </cell>
          <cell r="K4" t="str">
            <v>Инженер-энергетик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"ФМ СЕРВИС"</v>
          </cell>
          <cell r="G5" t="str">
            <v>Зайдуллин</v>
          </cell>
          <cell r="H5" t="str">
            <v>Ильмир</v>
          </cell>
          <cell r="I5" t="str">
            <v>Ильясович</v>
          </cell>
          <cell r="K5" t="str">
            <v>Главный инженер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"СОДЕЙСТВИЕ"</v>
          </cell>
          <cell r="G6" t="str">
            <v>Липатов</v>
          </cell>
          <cell r="H6" t="str">
            <v>Роман</v>
          </cell>
          <cell r="I6" t="str">
            <v>Константинович</v>
          </cell>
          <cell r="K6" t="str">
            <v>Инженер - электрик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"ТЕХНОПРОМ"</v>
          </cell>
          <cell r="G7" t="str">
            <v>Русин</v>
          </cell>
          <cell r="H7" t="str">
            <v>Вячеслав</v>
          </cell>
          <cell r="I7" t="str">
            <v>Валерьевич</v>
          </cell>
          <cell r="K7" t="str">
            <v>Старший инженер по поддержке проектов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"ТЕХНОПРОМ"</v>
          </cell>
          <cell r="G8" t="str">
            <v>Фёдоров</v>
          </cell>
          <cell r="H8" t="str">
            <v>Евгений</v>
          </cell>
          <cell r="I8" t="str">
            <v>Васильевич</v>
          </cell>
          <cell r="K8" t="str">
            <v>Главный инженер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ПКСН "ОСОРГИНО"</v>
          </cell>
          <cell r="G9" t="str">
            <v>Муллонаимов</v>
          </cell>
          <cell r="H9" t="str">
            <v>Равшан</v>
          </cell>
          <cell r="I9" t="str">
            <v>Кушмахмадович</v>
          </cell>
          <cell r="K9" t="str">
            <v>Руководитель эксплуатационной службы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"АГРО-ПРОК"</v>
          </cell>
          <cell r="G10" t="str">
            <v>Орлов</v>
          </cell>
          <cell r="H10" t="str">
            <v>Максим</v>
          </cell>
          <cell r="I10" t="str">
            <v>Викторович</v>
          </cell>
          <cell r="K10" t="str">
            <v>Генеральный директор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"АГРО-ПРОК"</v>
          </cell>
          <cell r="G11" t="str">
            <v>Лысенко</v>
          </cell>
          <cell r="H11" t="str">
            <v>Дмитрий</v>
          </cell>
          <cell r="I11" t="str">
            <v>Викторович</v>
          </cell>
          <cell r="K11" t="str">
            <v>Электромонтер по ремонту и обслуживанию электрооборудования</v>
          </cell>
          <cell r="M11" t="str">
            <v>внеочередная</v>
          </cell>
          <cell r="N11" t="str">
            <v>оперативно-ремонтный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"АГРО-ПРОК"</v>
          </cell>
          <cell r="G12" t="str">
            <v>Шаймухамедов</v>
          </cell>
          <cell r="H12" t="str">
            <v>Борис</v>
          </cell>
          <cell r="I12" t="str">
            <v>Ильдусович</v>
          </cell>
          <cell r="K12" t="str">
            <v>Электромонтер по обслуживанию и ремонту электрооборудования</v>
          </cell>
          <cell r="M12" t="str">
            <v>внеочередная</v>
          </cell>
          <cell r="N12" t="str">
            <v>оперативно-ремонтный персонал</v>
          </cell>
          <cell r="R12" t="str">
            <v>III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"БИОЭН ТЕРМИНАЛ"</v>
          </cell>
          <cell r="G13" t="str">
            <v>Степанов</v>
          </cell>
          <cell r="H13" t="str">
            <v>Александр</v>
          </cell>
          <cell r="I13" t="str">
            <v>Александрович</v>
          </cell>
          <cell r="K13" t="str">
            <v>Главный инженер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"ЖИЛЕВСКАЯ МЕТАЛЛОБАЗА"</v>
          </cell>
          <cell r="G14" t="str">
            <v>Рудых</v>
          </cell>
          <cell r="H14" t="str">
            <v>Сергей</v>
          </cell>
          <cell r="I14" t="str">
            <v>Дмитриевич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"КАПИТАЛ-СТРОЙ"</v>
          </cell>
          <cell r="G15" t="str">
            <v>Голенко</v>
          </cell>
          <cell r="H15" t="str">
            <v>Сергей</v>
          </cell>
          <cell r="I15" t="str">
            <v>Александрович</v>
          </cell>
          <cell r="K15" t="str">
            <v>Электрогазосварщик</v>
          </cell>
          <cell r="M15" t="str">
            <v>первичная</v>
          </cell>
          <cell r="N15" t="str">
            <v>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ПП "МИГАН-ПАК"</v>
          </cell>
          <cell r="G16" t="str">
            <v>Фитисов</v>
          </cell>
          <cell r="H16" t="str">
            <v>Олег</v>
          </cell>
          <cell r="I16" t="str">
            <v>Николаевич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"УК КОРВЕТ"</v>
          </cell>
          <cell r="G17" t="str">
            <v>Шихатаров</v>
          </cell>
          <cell r="H17" t="str">
            <v>Олег</v>
          </cell>
          <cell r="I17" t="str">
            <v>Арифжанович</v>
          </cell>
          <cell r="K17" t="str">
            <v>Заместитель генерального директора по эксплуатации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"УК КОРВЕТ"</v>
          </cell>
          <cell r="G18" t="str">
            <v>Судак</v>
          </cell>
          <cell r="H18" t="str">
            <v>Сергей</v>
          </cell>
          <cell r="I18" t="str">
            <v>Михайлович</v>
          </cell>
          <cell r="K18" t="str">
            <v>Руководитель направления технического анализа и аудита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"УК КОРВЕТ"</v>
          </cell>
          <cell r="G19" t="str">
            <v>Перерва</v>
          </cell>
          <cell r="H19" t="str">
            <v>Юрий</v>
          </cell>
          <cell r="I19" t="str">
            <v>Анатольевич</v>
          </cell>
          <cell r="K19" t="str">
            <v>Заместитель директора по управлению объектами загородной недвижимости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"УК КОРВЕТ"</v>
          </cell>
          <cell r="G20" t="str">
            <v>Шаповалова</v>
          </cell>
          <cell r="H20" t="str">
            <v>Юлия</v>
          </cell>
          <cell r="I20" t="str">
            <v>Андреевна</v>
          </cell>
          <cell r="K20" t="str">
            <v>Специалист по охране труда</v>
          </cell>
          <cell r="M20" t="str">
            <v>внеочередная</v>
          </cell>
          <cell r="N20" t="str">
            <v>контролирующий электроустановки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"ТЕПЛОАВТОМАТИКА"</v>
          </cell>
          <cell r="G21" t="str">
            <v>Чебукин</v>
          </cell>
          <cell r="H21" t="str">
            <v>Михаил</v>
          </cell>
          <cell r="I21" t="str">
            <v>Денисович</v>
          </cell>
          <cell r="K21" t="str">
            <v>Слесарь КИПиА</v>
          </cell>
          <cell r="M21" t="str">
            <v>внеочередная</v>
          </cell>
          <cell r="N21" t="str">
            <v>ремонтный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"ТЕПЛОАВТОМАТИКА"</v>
          </cell>
          <cell r="G22" t="str">
            <v>Таньшин</v>
          </cell>
          <cell r="H22" t="str">
            <v>Юрий</v>
          </cell>
          <cell r="I22" t="str">
            <v>Алексеевич</v>
          </cell>
          <cell r="K22" t="str">
            <v>Слесарь-монтажник 4 разряда</v>
          </cell>
          <cell r="M22" t="str">
            <v>внеочередная</v>
          </cell>
          <cell r="N22" t="str">
            <v>ремонтный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"ТЕПЛОАВТОМАТИКА"</v>
          </cell>
          <cell r="G23" t="str">
            <v>Носов</v>
          </cell>
          <cell r="H23" t="str">
            <v>Павел</v>
          </cell>
          <cell r="I23" t="str">
            <v>Михайлович</v>
          </cell>
          <cell r="K23" t="str">
            <v>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ПП "МИГАН-ПАК"</v>
          </cell>
          <cell r="G24" t="str">
            <v>Кожевников</v>
          </cell>
          <cell r="H24" t="str">
            <v>Никита</v>
          </cell>
          <cell r="I24" t="str">
            <v>Анатольевич</v>
          </cell>
          <cell r="K24" t="str">
            <v>Электрик</v>
          </cell>
          <cell r="M24" t="str">
            <v>первичная</v>
          </cell>
          <cell r="N24" t="str">
            <v>ремонтный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"ТЕПЛОАВТОМАТИКА"</v>
          </cell>
          <cell r="G25" t="str">
            <v>Чернобай</v>
          </cell>
          <cell r="H25" t="str">
            <v>Илья</v>
          </cell>
          <cell r="I25" t="str">
            <v>Владимирович</v>
          </cell>
          <cell r="K25" t="str">
            <v>Слесарь КИПиА 6 разряда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ГКУ МО "МОСОБЛРЕЗЕРВ"</v>
          </cell>
          <cell r="G26" t="str">
            <v>Авдеев</v>
          </cell>
          <cell r="H26" t="str">
            <v>Александр</v>
          </cell>
          <cell r="I26" t="str">
            <v>Анатольевич</v>
          </cell>
          <cell r="K26" t="str">
            <v>Заместитель начальника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"ИСТРАТЕХ"</v>
          </cell>
          <cell r="G27" t="str">
            <v>Лобанов</v>
          </cell>
          <cell r="H27" t="str">
            <v>Александр</v>
          </cell>
          <cell r="I27" t="str">
            <v>Геннадьевич</v>
          </cell>
          <cell r="K27" t="str">
            <v>Главный энергетик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"ИСТРАТЕХ"</v>
          </cell>
          <cell r="G28" t="str">
            <v>Ульянов</v>
          </cell>
          <cell r="H28" t="str">
            <v>Дмитрий</v>
          </cell>
          <cell r="I28" t="str">
            <v>Вениаминович</v>
          </cell>
          <cell r="K28" t="str">
            <v>Руководитель службы технического обслуживания и ремонта оборудования (ТОиР)</v>
          </cell>
          <cell r="M28" t="str">
            <v>очередная</v>
          </cell>
          <cell r="N28" t="str">
            <v>оперативный руководитель / оперативный персонал / 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"ХИМИНДУСТРИЯ-ИНВЕСТ"</v>
          </cell>
          <cell r="G29" t="str">
            <v>Гончаров</v>
          </cell>
          <cell r="H29" t="str">
            <v>Сергей</v>
          </cell>
          <cell r="I29" t="str">
            <v>Юрьевич</v>
          </cell>
          <cell r="K29" t="str">
            <v>Главный энергетик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«ПОДМОСКОВЬЕ-ГСА»</v>
          </cell>
          <cell r="G30" t="str">
            <v>Соколов</v>
          </cell>
          <cell r="H30" t="str">
            <v>Виктор</v>
          </cell>
          <cell r="I30" t="str">
            <v>Николаевич</v>
          </cell>
          <cell r="K30" t="str">
            <v>Инженер по ремонту и обслуживанию газового оборудования</v>
          </cell>
          <cell r="M30" t="str">
            <v>внеочередная</v>
          </cell>
          <cell r="N30" t="str">
            <v>ремонтный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«ПОДМОСКОВЬЕ-ГСА»</v>
          </cell>
          <cell r="G31" t="str">
            <v>Хренков</v>
          </cell>
          <cell r="H31" t="str">
            <v>Денис</v>
          </cell>
          <cell r="I31" t="str">
            <v>Анатольевич</v>
          </cell>
          <cell r="K31" t="str">
            <v>Инженер по ремонту и обслуживанию газового оборудования</v>
          </cell>
          <cell r="M31" t="str">
            <v>внеочередная</v>
          </cell>
          <cell r="N31" t="str">
            <v>ремонтный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МОУ ШКОЛА № 54</v>
          </cell>
          <cell r="G32" t="str">
            <v>Жилова</v>
          </cell>
          <cell r="H32" t="str">
            <v>Елена</v>
          </cell>
          <cell r="I32" t="str">
            <v>Владимировна</v>
          </cell>
          <cell r="K32" t="str">
            <v>Заместитель директора по административно-хозяйственной работе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МОУ ШКОЛА № 54</v>
          </cell>
          <cell r="G33" t="str">
            <v>Еной</v>
          </cell>
          <cell r="H33" t="str">
            <v>Оксана</v>
          </cell>
          <cell r="I33" t="str">
            <v/>
          </cell>
          <cell r="K33" t="str">
            <v>Заведующая хозяйством</v>
          </cell>
          <cell r="M33" t="str">
            <v>первичная</v>
          </cell>
          <cell r="N33" t="str">
            <v>вспомогательный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МОУ ШКОЛА № 54</v>
          </cell>
          <cell r="G34" t="str">
            <v>Голованова</v>
          </cell>
          <cell r="H34" t="str">
            <v>Татьяна</v>
          </cell>
          <cell r="I34" t="str">
            <v>Николаевна</v>
          </cell>
          <cell r="K34" t="str">
            <v>Заведующая хозяйством</v>
          </cell>
          <cell r="M34" t="str">
            <v>первичная</v>
          </cell>
          <cell r="N34" t="str">
            <v>вспомогательный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МОУ ШКОЛА № 54</v>
          </cell>
          <cell r="G35" t="str">
            <v>Пономарева</v>
          </cell>
          <cell r="H35" t="str">
            <v>Галина</v>
          </cell>
          <cell r="I35" t="str">
            <v>Валентиновна</v>
          </cell>
          <cell r="K35" t="str">
            <v>Заведующая хозяйством</v>
          </cell>
          <cell r="M35" t="str">
            <v>первичная</v>
          </cell>
          <cell r="N35" t="str">
            <v>вспомогательный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"РТИ"</v>
          </cell>
          <cell r="G36" t="str">
            <v>Трохин</v>
          </cell>
          <cell r="H36" t="str">
            <v>Сергей</v>
          </cell>
          <cell r="I36" t="str">
            <v>Владимирович</v>
          </cell>
          <cell r="K36" t="str">
            <v>Электромонтер</v>
          </cell>
          <cell r="M36" t="str">
            <v>очередная</v>
          </cell>
          <cell r="N36" t="str">
            <v>ремонтный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"БРОЕН"</v>
          </cell>
          <cell r="G37" t="str">
            <v>Курочкин</v>
          </cell>
          <cell r="H37" t="str">
            <v>Игорь</v>
          </cell>
          <cell r="I37" t="str">
            <v>Эдуардович</v>
          </cell>
          <cell r="K37" t="str">
            <v>Мастер производства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"АВТОЦЕНТР СИТИ-ВИДНОЕ"</v>
          </cell>
          <cell r="G38" t="str">
            <v>Жук</v>
          </cell>
          <cell r="H38" t="str">
            <v>Сергей</v>
          </cell>
          <cell r="I38" t="str">
            <v>Павлович</v>
          </cell>
          <cell r="K38" t="str">
            <v>Электрик</v>
          </cell>
          <cell r="M38" t="str">
            <v>внеочередная</v>
          </cell>
          <cell r="N38" t="str">
            <v>оперативно-ремонтный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"КПО НЕВА"</v>
          </cell>
          <cell r="G39" t="str">
            <v>Майструк</v>
          </cell>
          <cell r="H39" t="str">
            <v>Данила</v>
          </cell>
          <cell r="I39" t="str">
            <v>Олегович</v>
          </cell>
          <cell r="K39" t="str">
            <v>Электромонтер по ремонту и обслуживанию электрооборудования</v>
          </cell>
          <cell r="M39" t="str">
            <v>первичная</v>
          </cell>
          <cell r="N39" t="str">
            <v>оперативный руководитель / оперативный персонал / 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ИП АСАНОВ РУСТЕМ ДИЛЯВЕРОВИЧ</v>
          </cell>
          <cell r="G40" t="str">
            <v>Баловнев</v>
          </cell>
          <cell r="H40" t="str">
            <v>Александр</v>
          </cell>
          <cell r="I40" t="str">
            <v>Николаевич</v>
          </cell>
          <cell r="K40" t="str">
            <v>Руководитель проекта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ФИРМА "МИКСМА"</v>
          </cell>
          <cell r="G41" t="str">
            <v>Филимонов</v>
          </cell>
          <cell r="H41" t="str">
            <v>Николай</v>
          </cell>
          <cell r="I41" t="str">
            <v>Валентинович</v>
          </cell>
          <cell r="K41" t="str">
            <v>Инженер-электрик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"ТАКТИК СТУДИО"</v>
          </cell>
          <cell r="G42" t="str">
            <v>Гунин</v>
          </cell>
          <cell r="H42" t="str">
            <v>Андрей</v>
          </cell>
          <cell r="I42" t="str">
            <v>Александрович</v>
          </cell>
          <cell r="K42" t="str">
            <v>Техник-электрик 40ого разряда</v>
          </cell>
          <cell r="M42" t="str">
            <v>первичная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"СТЕНТЕКС"</v>
          </cell>
          <cell r="G43" t="str">
            <v>Козин</v>
          </cell>
          <cell r="H43" t="str">
            <v>Евгений</v>
          </cell>
          <cell r="I43" t="str">
            <v>Валерьевич</v>
          </cell>
          <cell r="K43" t="str">
            <v>Начальник отдела по инженерно-технической и информационной безопасности</v>
          </cell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ИП ХУГАЕВА ИРИНА АНАТОЛЬЕВНА</v>
          </cell>
          <cell r="G44" t="str">
            <v>Сединкин</v>
          </cell>
          <cell r="H44" t="str">
            <v>Кирилл</v>
          </cell>
          <cell r="I44" t="str">
            <v>Александрович</v>
          </cell>
          <cell r="K44" t="str">
            <v>Мастер участка по ремонту электрооборудования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"ЗАВОД СТЕЛКОН"</v>
          </cell>
          <cell r="G45" t="str">
            <v>Беляев</v>
          </cell>
          <cell r="H45" t="str">
            <v>Павел</v>
          </cell>
          <cell r="I45" t="str">
            <v>Валерьевич</v>
          </cell>
          <cell r="K45" t="str">
            <v>Начальник ремонтно-механического цеха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ЗАО "ЗИО - ЗДОРОВЬЕ"</v>
          </cell>
          <cell r="G46" t="str">
            <v>Николаев</v>
          </cell>
          <cell r="H46" t="str">
            <v>Александр</v>
          </cell>
          <cell r="I46" t="str">
            <v>Леонидович</v>
          </cell>
          <cell r="K46" t="str">
            <v>Главный механик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ЗАО "ЗИО - ЗДОРОВЬЕ"</v>
          </cell>
          <cell r="G47" t="str">
            <v>Сотников</v>
          </cell>
          <cell r="H47" t="str">
            <v>Сергей</v>
          </cell>
          <cell r="I47" t="str">
            <v>Юрьевич</v>
          </cell>
          <cell r="K47" t="str">
            <v>Инженер по эксплуатации теплотехнического оборудования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ЗАО "ЗИО - ЗДОРОВЬЕ"</v>
          </cell>
          <cell r="G48" t="str">
            <v>Пупков</v>
          </cell>
          <cell r="H48" t="str">
            <v>Сергей</v>
          </cell>
          <cell r="I48" t="str">
            <v>Викторович</v>
          </cell>
          <cell r="K48" t="str">
            <v>Инженер КИПиА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МП "ХИМКИЭЛЕКТРОТРАНС"</v>
          </cell>
          <cell r="G49" t="str">
            <v>Полещук</v>
          </cell>
          <cell r="H49" t="str">
            <v>Евгений</v>
          </cell>
          <cell r="I49" t="str">
            <v>Викторович</v>
          </cell>
          <cell r="K49" t="str">
            <v>Заместитель директора по безопасности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МП "ХИМКИЭЛЕКТРОТРАНС"</v>
          </cell>
          <cell r="G50" t="str">
            <v>Пакусин</v>
          </cell>
          <cell r="H50" t="str">
            <v>Антон</v>
          </cell>
          <cell r="I50" t="str">
            <v>Сергеевич</v>
          </cell>
          <cell r="K50" t="str">
            <v>Начальник энергохозяйства-мастер службы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"УВМ-СТАЛЬ"</v>
          </cell>
          <cell r="G51" t="str">
            <v>Орлов</v>
          </cell>
          <cell r="H51" t="str">
            <v>Андрей</v>
          </cell>
          <cell r="I51" t="str">
            <v>Андреевич</v>
          </cell>
          <cell r="K51" t="str">
            <v>Директор Обособленного Подразделения Нахабино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"УВМ-СТАЛЬ"</v>
          </cell>
          <cell r="G52" t="str">
            <v>Матвеев</v>
          </cell>
          <cell r="H52" t="str">
            <v>Валерий</v>
          </cell>
          <cell r="I52" t="str">
            <v>Андреевич</v>
          </cell>
          <cell r="K52" t="str">
            <v>Главный инженер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ПП "МИГАН-ПАК"</v>
          </cell>
          <cell r="G53" t="str">
            <v>Хрусталев</v>
          </cell>
          <cell r="H53" t="str">
            <v>Сергей</v>
          </cell>
          <cell r="I53" t="str">
            <v>Евгеньевич</v>
          </cell>
          <cell r="K53" t="str">
            <v>Инженер КИП и 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ПП "МИГАН-ПАК"</v>
          </cell>
          <cell r="G54" t="str">
            <v>Малинин</v>
          </cell>
          <cell r="H54" t="str">
            <v>Александр</v>
          </cell>
          <cell r="I54" t="str">
            <v>Владимирович</v>
          </cell>
          <cell r="K54" t="str">
            <v>Инженер КИП и А</v>
          </cell>
          <cell r="M54" t="str">
            <v>очередная</v>
          </cell>
          <cell r="N54" t="str">
            <v>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"ЕВРОПАРК-2005"</v>
          </cell>
          <cell r="G55" t="str">
            <v>Семенко</v>
          </cell>
          <cell r="H55" t="str">
            <v>Игорь</v>
          </cell>
          <cell r="I55" t="str">
            <v>Валентинович</v>
          </cell>
          <cell r="K55" t="str">
            <v>Главный инженер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ПП "МИГАН-ПАК"</v>
          </cell>
          <cell r="G56" t="str">
            <v>Иванов</v>
          </cell>
          <cell r="H56" t="str">
            <v>Сергей</v>
          </cell>
          <cell r="I56" t="str">
            <v/>
          </cell>
          <cell r="K56" t="str">
            <v>Электрик</v>
          </cell>
          <cell r="M56" t="str">
            <v>первичная</v>
          </cell>
          <cell r="N56" t="str">
            <v>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"ОЛТЕКС С.А."</v>
          </cell>
          <cell r="G57" t="str">
            <v>Заморков</v>
          </cell>
          <cell r="H57" t="str">
            <v>Игорь</v>
          </cell>
          <cell r="I57" t="str">
            <v>Юрьевич</v>
          </cell>
          <cell r="K57" t="str">
            <v>Главный энергетик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"ОЛТЕКС С.А."</v>
          </cell>
          <cell r="G58" t="str">
            <v>Колесников</v>
          </cell>
          <cell r="H58" t="str">
            <v>Евгений</v>
          </cell>
          <cell r="I58" t="str">
            <v>Владимирович</v>
          </cell>
          <cell r="K58" t="str">
            <v>Заместитель главного инженера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"ОЛТЕКС С.А."</v>
          </cell>
          <cell r="G59" t="str">
            <v>Нестеров</v>
          </cell>
          <cell r="H59" t="str">
            <v>Евгений</v>
          </cell>
          <cell r="I59" t="str">
            <v>Олегович</v>
          </cell>
          <cell r="K59" t="str">
            <v>Инженер-электроник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АО УК "ФРАГРА"</v>
          </cell>
          <cell r="G60" t="str">
            <v>Милованов</v>
          </cell>
          <cell r="H60" t="str">
            <v>Евгений</v>
          </cell>
          <cell r="I60" t="str">
            <v>Александрович</v>
          </cell>
          <cell r="K60" t="str">
            <v>Начальник отдела</v>
          </cell>
          <cell r="M60" t="str">
            <v>внеочередная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"КПО НЕВА"</v>
          </cell>
          <cell r="G61" t="str">
            <v>Раковский</v>
          </cell>
          <cell r="H61" t="str">
            <v>Станислав</v>
          </cell>
          <cell r="I61" t="str">
            <v>Владимирович</v>
          </cell>
          <cell r="K61" t="str">
            <v>Электромонтер по ремонту и обслуживанию электрооборудования</v>
          </cell>
          <cell r="M61" t="str">
            <v>первичная</v>
          </cell>
          <cell r="N61" t="str">
            <v>ремонтный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"ЛМЗ"</v>
          </cell>
          <cell r="G62" t="str">
            <v>Аникин</v>
          </cell>
          <cell r="H62" t="str">
            <v>Алексей</v>
          </cell>
          <cell r="I62" t="str">
            <v>Сергеевич</v>
          </cell>
          <cell r="K62" t="str">
            <v>Слесарь по сборке металлоконструкций</v>
          </cell>
          <cell r="M62" t="str">
            <v>первичная</v>
          </cell>
          <cell r="N62" t="str">
            <v>вспомогательный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"ЗАВОД СТЕЛКОН"</v>
          </cell>
          <cell r="G63" t="str">
            <v>Страхов</v>
          </cell>
          <cell r="H63" t="str">
            <v>Владимир</v>
          </cell>
          <cell r="I63" t="str">
            <v>Юрьевич</v>
          </cell>
          <cell r="K63" t="str">
            <v>Технический директор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ФГБУ "МФК МИНФИНА РОССИИ"</v>
          </cell>
          <cell r="G64" t="str">
            <v>Самородов</v>
          </cell>
          <cell r="H64" t="str">
            <v>Игорь</v>
          </cell>
          <cell r="I64" t="str">
            <v>Владимирович</v>
          </cell>
          <cell r="K64" t="str">
            <v>Инженер-энергетик 1 категории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"СЕВЕРСТРОЙ"</v>
          </cell>
          <cell r="G65" t="str">
            <v>Григорьев</v>
          </cell>
          <cell r="H65" t="str">
            <v>Сергей</v>
          </cell>
          <cell r="I65" t="str">
            <v>Александрович</v>
          </cell>
          <cell r="K65" t="str">
            <v>Производитель работ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"ГОРОД ПИЦЦЫ 1.0"</v>
          </cell>
          <cell r="G66" t="str">
            <v>Тумаков</v>
          </cell>
          <cell r="H66" t="str">
            <v>Никита</v>
          </cell>
          <cell r="I66" t="str">
            <v>Николаевич</v>
          </cell>
          <cell r="K66" t="str">
            <v>Генеральный директор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"ГОРОД ПИЦЦЫ 2.0"</v>
          </cell>
          <cell r="G67" t="str">
            <v>Тумаков</v>
          </cell>
          <cell r="H67" t="str">
            <v>Никита</v>
          </cell>
          <cell r="I67" t="str">
            <v>Николаевич</v>
          </cell>
          <cell r="K67" t="str">
            <v>Генеральный директор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 "РЕУТОВСКИЙ РЫНОК"</v>
          </cell>
          <cell r="G68" t="str">
            <v>Мосейчук</v>
          </cell>
          <cell r="H68" t="str">
            <v>Андрей</v>
          </cell>
          <cell r="I68" t="str">
            <v>Александрович</v>
          </cell>
          <cell r="K68" t="str">
            <v>Заместитель директора по административно-хозяйственному обеспечению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 "РЕУТОВСКИЙ РЫНОК"</v>
          </cell>
          <cell r="G69" t="str">
            <v>Наумов</v>
          </cell>
          <cell r="H69" t="str">
            <v>Сергей</v>
          </cell>
          <cell r="I69" t="str">
            <v>Васильевич</v>
          </cell>
          <cell r="K69" t="str">
            <v>Главный инженер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 "РЕУТОВСКИЙ РЫНОК"</v>
          </cell>
          <cell r="G70" t="str">
            <v>Ильин</v>
          </cell>
          <cell r="H70" t="str">
            <v>Руслан</v>
          </cell>
          <cell r="I70" t="str">
            <v>Александрович</v>
          </cell>
          <cell r="K70" t="str">
            <v>Инженер по эксплуатации систем вентиляции и кондиционирования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"ЛАБОРАТОРИЯ ЭКСПЕРТ"</v>
          </cell>
          <cell r="G71" t="str">
            <v>Романюк</v>
          </cell>
          <cell r="H71" t="str">
            <v>Андрей</v>
          </cell>
          <cell r="I71" t="str">
            <v>Сергеевич</v>
          </cell>
          <cell r="K71" t="str">
            <v>Энергетик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"ИКП "ТЕХНОКОМ"</v>
          </cell>
          <cell r="G72" t="str">
            <v>Буканов</v>
          </cell>
          <cell r="H72" t="str">
            <v>Илья</v>
          </cell>
          <cell r="I72" t="str">
            <v>Иванович</v>
          </cell>
          <cell r="K72" t="str">
            <v>Инженер-электроник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"РЕСУРС"</v>
          </cell>
          <cell r="G73" t="str">
            <v>Давыденко</v>
          </cell>
          <cell r="H73" t="str">
            <v>Сергей</v>
          </cell>
          <cell r="I73" t="str">
            <v>Николаевич</v>
          </cell>
          <cell r="K73" t="str">
            <v>Инженер-электрик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"ДП "ИСТРА-НУТРИЦИЯ"</v>
          </cell>
          <cell r="G74" t="str">
            <v>Змеев</v>
          </cell>
          <cell r="H74" t="str">
            <v>Сергей</v>
          </cell>
          <cell r="I74" t="str">
            <v>Владимирович</v>
          </cell>
          <cell r="K74" t="str">
            <v>Заместитель главного энергетика</v>
          </cell>
          <cell r="M74" t="str">
            <v>внеочередная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"ЗАПАД-СЕРВИС"</v>
          </cell>
          <cell r="G75" t="str">
            <v>Гостев</v>
          </cell>
          <cell r="H75" t="str">
            <v>Артем</v>
          </cell>
          <cell r="I75" t="str">
            <v>Олегович</v>
          </cell>
          <cell r="K75" t="str">
            <v>Территориальный управляющий</v>
          </cell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"ЭЛМА-ШЕРЕМЕТЬЕВО"</v>
          </cell>
          <cell r="G76" t="str">
            <v>Мамедов</v>
          </cell>
          <cell r="H76" t="str">
            <v>Закир</v>
          </cell>
          <cell r="I76" t="str">
            <v>Бейбудович</v>
          </cell>
          <cell r="K76" t="str">
            <v>Инженер-энергетик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"ТРЕЙД-ЛАЙН"</v>
          </cell>
          <cell r="G77" t="str">
            <v>Плошник</v>
          </cell>
          <cell r="H77" t="str">
            <v>Павел</v>
          </cell>
          <cell r="I77" t="str">
            <v>Иванович</v>
          </cell>
          <cell r="K77" t="str">
            <v>Менеджер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«Научный центр кардиологии и сердечно-сосудистой хирургии"</v>
          </cell>
          <cell r="G78" t="str">
            <v>ЖОРДАНИЯ</v>
          </cell>
          <cell r="H78" t="str">
            <v>БОРИС</v>
          </cell>
          <cell r="I78" t="str">
            <v>АВТАНДИЛОВИЧ</v>
          </cell>
          <cell r="K78" t="str">
            <v>Главный врач</v>
          </cell>
          <cell r="L78" t="str">
            <v>6 лет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III до 1000 В и выше</v>
          </cell>
          <cell r="S78" t="str">
            <v>ПТЭЭПЭЭ</v>
          </cell>
          <cell r="V78">
            <v>0.4375</v>
          </cell>
        </row>
        <row r="79">
          <cell r="E79" t="str">
            <v>ООО "Центр Газ"</v>
          </cell>
          <cell r="G79" t="str">
            <v>Карякин</v>
          </cell>
          <cell r="H79" t="str">
            <v>Дмитрий</v>
          </cell>
          <cell r="I79" t="str">
            <v>Евгеньевич</v>
          </cell>
          <cell r="K79" t="str">
            <v>Начальник участка</v>
          </cell>
          <cell r="L79" t="str">
            <v>15 лет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гр до 1000В</v>
          </cell>
          <cell r="S79" t="str">
            <v>ПТЭЭПЭЭ</v>
          </cell>
          <cell r="V79">
            <v>0.4375</v>
          </cell>
        </row>
        <row r="80">
          <cell r="E80" t="str">
            <v>ООО "Центр Газ"</v>
          </cell>
          <cell r="G80" t="str">
            <v>Половов</v>
          </cell>
          <cell r="H80" t="str">
            <v>Дмитрий</v>
          </cell>
          <cell r="I80" t="str">
            <v>Константинович</v>
          </cell>
          <cell r="K80" t="str">
            <v>Ведущий инженер</v>
          </cell>
          <cell r="L80" t="str">
            <v>3 года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гр до 1000В</v>
          </cell>
          <cell r="S80" t="str">
            <v>ПТЭЭПЭЭ</v>
          </cell>
          <cell r="V80">
            <v>0.4375</v>
          </cell>
        </row>
        <row r="81">
          <cell r="E81" t="str">
            <v>ООО "Центр Газ"</v>
          </cell>
          <cell r="G81" t="str">
            <v>Тепляков</v>
          </cell>
          <cell r="H81" t="str">
            <v>Андрей</v>
          </cell>
          <cell r="I81" t="str">
            <v>Афанасьевич</v>
          </cell>
          <cell r="K81" t="str">
            <v>Инженер</v>
          </cell>
          <cell r="L81" t="str">
            <v>1 год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гр до 1000В</v>
          </cell>
          <cell r="S81" t="str">
            <v>ПТЭЭПЭЭ</v>
          </cell>
          <cell r="V81">
            <v>0.4375</v>
          </cell>
        </row>
        <row r="82">
          <cell r="E82" t="str">
            <v>ООО «Эйч-Эль-Эль»</v>
          </cell>
          <cell r="G82" t="str">
            <v>Минаков</v>
          </cell>
          <cell r="H82" t="str">
            <v>Сергей</v>
          </cell>
          <cell r="I82" t="str">
            <v>Владимирович</v>
          </cell>
          <cell r="K82" t="str">
            <v>Главный инженер-программист</v>
          </cell>
          <cell r="L82" t="str">
            <v>1 год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III гр. до  1000 В</v>
          </cell>
          <cell r="S82" t="str">
            <v>ПТЭЭПЭЭ</v>
          </cell>
          <cell r="V82">
            <v>0.4375</v>
          </cell>
        </row>
        <row r="83">
          <cell r="E83" t="str">
            <v>ООО «Эйч-Эль-Эль»</v>
          </cell>
          <cell r="G83" t="str">
            <v>Марченко</v>
          </cell>
          <cell r="H83" t="str">
            <v>Евгений</v>
          </cell>
          <cell r="I83" t="str">
            <v>Александрович</v>
          </cell>
          <cell r="K83" t="str">
            <v>Инженер</v>
          </cell>
          <cell r="L83" t="str">
            <v>1 год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III гр. до  1000 В</v>
          </cell>
          <cell r="S83" t="str">
            <v>ПТЭЭПЭЭ</v>
          </cell>
          <cell r="V83">
            <v>0.4375</v>
          </cell>
        </row>
        <row r="84">
          <cell r="E84" t="str">
            <v>ООО «Эйч-Эль-Эль»</v>
          </cell>
          <cell r="G84" t="str">
            <v>Юшков</v>
          </cell>
          <cell r="H84" t="str">
            <v>Кирилл</v>
          </cell>
          <cell r="I84" t="str">
            <v>Петрович</v>
          </cell>
          <cell r="K84" t="str">
            <v>Менеджер проектов</v>
          </cell>
          <cell r="L84" t="str">
            <v>1 год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III гр. до  1000 В</v>
          </cell>
          <cell r="S84" t="str">
            <v>ПТЭЭПЭЭ</v>
          </cell>
          <cell r="V84">
            <v>0.4375</v>
          </cell>
        </row>
        <row r="85">
          <cell r="E85" t="str">
            <v>ООО «Эйч-Эль-Эль»</v>
          </cell>
          <cell r="G85" t="str">
            <v xml:space="preserve">Ткачев  </v>
          </cell>
          <cell r="H85" t="str">
            <v>Дмитрий</v>
          </cell>
          <cell r="I85" t="str">
            <v>Федорович</v>
          </cell>
          <cell r="K85" t="str">
            <v>Генеральный директор</v>
          </cell>
          <cell r="L85" t="str">
            <v>1 год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III гр. до  1000 В</v>
          </cell>
          <cell r="S85" t="str">
            <v>ПТЭЭПЭЭ</v>
          </cell>
          <cell r="V85">
            <v>0.4375</v>
          </cell>
        </row>
        <row r="86">
          <cell r="E86" t="str">
            <v>ООО «Эйч-Эль-Эль»</v>
          </cell>
          <cell r="G86" t="str">
            <v>Шемонаев</v>
          </cell>
          <cell r="H86" t="str">
            <v>Дмитрий</v>
          </cell>
          <cell r="I86" t="str">
            <v>Алексеевич</v>
          </cell>
          <cell r="K86" t="str">
            <v>Руководитель службы эксплуатации</v>
          </cell>
          <cell r="L86" t="str">
            <v>1 год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III гр. до  1000 В</v>
          </cell>
          <cell r="S86" t="str">
            <v>ПТЭЭПЭЭ</v>
          </cell>
          <cell r="V86">
            <v>0.4375</v>
          </cell>
        </row>
        <row r="87">
          <cell r="E87" t="str">
            <v>ООО "Мегавольт Электролаборатория"</v>
          </cell>
          <cell r="G87" t="str">
            <v>Лященко</v>
          </cell>
          <cell r="H87" t="str">
            <v>Михаил</v>
          </cell>
          <cell r="I87" t="str">
            <v>Сергеевич</v>
          </cell>
          <cell r="K87" t="str">
            <v>Начальник электролаборатории</v>
          </cell>
          <cell r="L87" t="str">
            <v>17 лет</v>
          </cell>
          <cell r="M87" t="str">
            <v>очередная</v>
          </cell>
          <cell r="N87" t="str">
            <v>административно-технический персонал, с правом проведения испытаний оборудования повышенным напряжением</v>
          </cell>
          <cell r="R87" t="str">
            <v>V до и выше 1000 В</v>
          </cell>
          <cell r="S87" t="str">
            <v>ПТЭЭСиС</v>
          </cell>
          <cell r="V87">
            <v>0.4375</v>
          </cell>
        </row>
        <row r="88">
          <cell r="E88" t="str">
            <v>ООО "Мегавольт Электролаборатория"</v>
          </cell>
          <cell r="G88" t="str">
            <v>Васильев</v>
          </cell>
          <cell r="H88" t="str">
            <v>Геннадий</v>
          </cell>
          <cell r="I88" t="str">
            <v>Васильевич</v>
          </cell>
          <cell r="K88" t="str">
            <v>Заместитель начальника электролаборатории</v>
          </cell>
          <cell r="L88" t="str">
            <v>25 лет</v>
          </cell>
          <cell r="M88" t="str">
            <v>очередная</v>
          </cell>
          <cell r="N88" t="str">
            <v>административно-технический персонал, с правом проведения испытаний оборудования повышенным напряжением</v>
          </cell>
          <cell r="R88" t="str">
            <v>V до и выше 1000 В</v>
          </cell>
          <cell r="S88" t="str">
            <v>ПТЭЭСиС</v>
          </cell>
          <cell r="V88">
            <v>0.4375</v>
          </cell>
        </row>
        <row r="89">
          <cell r="E89" t="str">
            <v>ООО "Мегавольт Электролаборатория"</v>
          </cell>
          <cell r="G89" t="str">
            <v>Гуля</v>
          </cell>
          <cell r="H89" t="str">
            <v>Михаил</v>
          </cell>
          <cell r="I89" t="str">
            <v>Александрович</v>
          </cell>
          <cell r="K89" t="str">
            <v>Инженер</v>
          </cell>
          <cell r="L89" t="str">
            <v>16 лет</v>
          </cell>
          <cell r="M89" t="str">
            <v>очередная</v>
          </cell>
          <cell r="N89" t="str">
            <v>оперативно-ремонтный персонал</v>
          </cell>
          <cell r="R89" t="str">
            <v>IV до и выше 1000 В</v>
          </cell>
          <cell r="S89" t="str">
            <v>ПТЭЭСиС</v>
          </cell>
          <cell r="V89">
            <v>0.4375</v>
          </cell>
        </row>
        <row r="90">
          <cell r="E90" t="str">
            <v>ООО "Мегавольт Электролаборатория"</v>
          </cell>
          <cell r="G90" t="str">
            <v>Безпалый</v>
          </cell>
          <cell r="H90" t="str">
            <v>Василий</v>
          </cell>
          <cell r="I90" t="str">
            <v>Михайлович</v>
          </cell>
          <cell r="K90" t="str">
            <v>Инженер</v>
          </cell>
          <cell r="L90" t="str">
            <v>17 лет</v>
          </cell>
          <cell r="M90" t="str">
            <v>очередная</v>
          </cell>
          <cell r="N90" t="str">
            <v>оперативно-ремонтный персонал</v>
          </cell>
          <cell r="R90" t="str">
            <v>IV до и выше 1000 В</v>
          </cell>
          <cell r="S90" t="str">
            <v>ПТЭЭСиС</v>
          </cell>
          <cell r="V90">
            <v>0.45833333333333331</v>
          </cell>
        </row>
        <row r="91">
          <cell r="E91" t="str">
            <v>ИП Ермолаев А.В.</v>
          </cell>
          <cell r="G91" t="str">
            <v>Понин</v>
          </cell>
          <cell r="H91" t="str">
            <v>Евгений</v>
          </cell>
          <cell r="I91" t="str">
            <v>Сергеевич</v>
          </cell>
          <cell r="K91" t="str">
            <v>Инженер</v>
          </cell>
          <cell r="L91" t="str">
            <v>3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ИП Ермолаев А.В.</v>
          </cell>
          <cell r="G92" t="str">
            <v>Вяхирев</v>
          </cell>
          <cell r="H92" t="str">
            <v>Владимир</v>
          </cell>
          <cell r="I92" t="str">
            <v>Николаевич</v>
          </cell>
          <cell r="K92" t="str">
            <v>Инженер</v>
          </cell>
          <cell r="L92" t="str">
            <v>6 лет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МКУ ХЭС МУ</v>
          </cell>
          <cell r="G93" t="str">
            <v>Коннов</v>
          </cell>
          <cell r="H93" t="str">
            <v>Иван</v>
          </cell>
          <cell r="I93" t="str">
            <v>Михайлович</v>
          </cell>
          <cell r="K93" t="str">
            <v>Начальник гаража</v>
          </cell>
          <cell r="L93" t="str">
            <v>1 год</v>
          </cell>
          <cell r="M93" t="str">
            <v>очередная</v>
          </cell>
          <cell r="N93" t="str">
            <v>руководитель структурного подразделения</v>
          </cell>
          <cell r="R93" t="str">
            <v>III 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СК «ГЛАВСТРОЙМОНТАЖ 77 »</v>
          </cell>
          <cell r="G94" t="str">
            <v>Горбатенко</v>
          </cell>
          <cell r="H94" t="str">
            <v>Константин</v>
          </cell>
          <cell r="I94" t="str">
            <v>Сергеевич</v>
          </cell>
          <cell r="K94" t="str">
            <v>Главный инженер</v>
          </cell>
          <cell r="L94" t="str">
            <v>9 мес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СК «ГЛАВСТРОЙМОНТАЖ 77 »</v>
          </cell>
          <cell r="G95" t="str">
            <v>Михайлов</v>
          </cell>
          <cell r="H95" t="str">
            <v>Николай</v>
          </cell>
          <cell r="I95" t="str">
            <v>Алексеевич</v>
          </cell>
          <cell r="K95" t="str">
            <v>Главный энергетик</v>
          </cell>
          <cell r="L95" t="str">
            <v>1 год 2 мес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СК «ГЛАВСТРОЙМОНТАЖ 77 »</v>
          </cell>
          <cell r="G96" t="str">
            <v>Кульбеда</v>
          </cell>
          <cell r="H96" t="str">
            <v xml:space="preserve">Андрей </v>
          </cell>
          <cell r="I96" t="str">
            <v>Петрович</v>
          </cell>
          <cell r="K96" t="str">
            <v>Инженер КИП и А</v>
          </cell>
          <cell r="L96" t="str">
            <v>2 года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«ДРАЙФ ИСТ-ВЕСТ»</v>
          </cell>
          <cell r="G97" t="str">
            <v>Кацан</v>
          </cell>
          <cell r="H97" t="str">
            <v>Геннадий</v>
          </cell>
          <cell r="I97" t="str">
            <v>Геннадьевич</v>
          </cell>
          <cell r="K97" t="str">
            <v>Руководителя проектов в строительстве</v>
          </cell>
          <cell r="L97" t="str">
            <v>1год 5мес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ИП Шутов М.М.</v>
          </cell>
          <cell r="G98" t="str">
            <v>Матвиенко</v>
          </cell>
          <cell r="H98" t="str">
            <v>Валерий</v>
          </cell>
          <cell r="I98" t="str">
            <v>Иванович</v>
          </cell>
          <cell r="K98" t="str">
            <v>Главный инженер</v>
          </cell>
          <cell r="L98" t="str">
            <v>4 года 11 мес.</v>
          </cell>
          <cell r="M98" t="str">
            <v>очередная</v>
          </cell>
          <cell r="N98" t="str">
            <v>руководящий работник</v>
          </cell>
          <cell r="S98" t="str">
            <v>ПТЭТЭ</v>
          </cell>
          <cell r="V98">
            <v>0.45833333333333331</v>
          </cell>
        </row>
        <row r="99">
          <cell r="E99" t="str">
            <v>ИП Шутов М.М.</v>
          </cell>
          <cell r="G99" t="str">
            <v>Сторожев</v>
          </cell>
          <cell r="H99" t="str">
            <v>Александр</v>
          </cell>
          <cell r="I99" t="str">
            <v>Сергеевич</v>
          </cell>
          <cell r="K99" t="str">
            <v>Исполнительный директор</v>
          </cell>
          <cell r="L99" t="str">
            <v>8 мес.</v>
          </cell>
          <cell r="M99" t="str">
            <v>очередная</v>
          </cell>
          <cell r="N99" t="str">
            <v>руководящий работник</v>
          </cell>
          <cell r="S99" t="str">
            <v>ПТЭТЭ</v>
          </cell>
          <cell r="V99">
            <v>0.45833333333333331</v>
          </cell>
        </row>
        <row r="100">
          <cell r="E100" t="str">
            <v>ИП Шутов М.М.</v>
          </cell>
          <cell r="G100" t="str">
            <v>Василевский</v>
          </cell>
          <cell r="H100" t="str">
            <v>Роман</v>
          </cell>
          <cell r="I100" t="str">
            <v>Богданович</v>
          </cell>
          <cell r="K100" t="str">
            <v>Инженер</v>
          </cell>
          <cell r="L100" t="str">
            <v xml:space="preserve"> 3 года 11 мес.</v>
          </cell>
          <cell r="M100" t="str">
            <v>очередная</v>
          </cell>
          <cell r="N100" t="str">
            <v>руководящий работник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"Водопроводно-канализационные системы"</v>
          </cell>
          <cell r="G101" t="str">
            <v>Осинкин</v>
          </cell>
          <cell r="H101" t="str">
            <v>Сергей</v>
          </cell>
          <cell r="I101" t="str">
            <v>Викторович</v>
          </cell>
          <cell r="K101" t="str">
            <v>Начальник района</v>
          </cell>
          <cell r="L101" t="str">
            <v>1 года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УК "Центрстрой"</v>
          </cell>
          <cell r="G102" t="str">
            <v>Бочкарев</v>
          </cell>
          <cell r="H102" t="str">
            <v>Игорь</v>
          </cell>
          <cell r="I102" t="str">
            <v>Владимирович</v>
          </cell>
          <cell r="K102" t="str">
            <v>Специалист по охране труда</v>
          </cell>
          <cell r="L102" t="str">
            <v>2 года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III 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УК "Центрстрой"</v>
          </cell>
          <cell r="G103" t="str">
            <v xml:space="preserve">Русаков </v>
          </cell>
          <cell r="H103" t="str">
            <v>Роман</v>
          </cell>
          <cell r="I103" t="str">
            <v>Николаевич</v>
          </cell>
          <cell r="K103" t="str">
            <v>Заместитель генерального директора по общим вопросам</v>
          </cell>
          <cell r="L103" t="str">
            <v>2 года 6 мес.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УК "Центрстрой"</v>
          </cell>
          <cell r="G104" t="str">
            <v>Сидоров</v>
          </cell>
          <cell r="H104" t="str">
            <v>Игорь</v>
          </cell>
          <cell r="I104" t="str">
            <v>Владимирович</v>
          </cell>
          <cell r="K104" t="str">
            <v>Главный инженер</v>
          </cell>
          <cell r="L104" t="str">
            <v>9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УК "Центрстрой"</v>
          </cell>
          <cell r="G105" t="str">
            <v>Варфоломеев</v>
          </cell>
          <cell r="H105" t="str">
            <v>Алексей</v>
          </cell>
          <cell r="I105" t="str">
            <v>Владимирович</v>
          </cell>
          <cell r="K105" t="str">
            <v>Инженер по лифтовому оборудованиюер</v>
          </cell>
          <cell r="L105" t="str">
            <v>2 года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IV 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ФКОО АМН В МО</v>
          </cell>
          <cell r="G106" t="str">
            <v>Грибков</v>
          </cell>
          <cell r="H106" t="str">
            <v>Кирилл</v>
          </cell>
          <cell r="I106" t="str">
            <v>Александрович</v>
          </cell>
          <cell r="K106" t="str">
            <v>Главный инженер</v>
          </cell>
          <cell r="L106" t="str">
            <v>9 мес</v>
          </cell>
          <cell r="M106" t="str">
            <v>первичная</v>
          </cell>
          <cell r="N106" t="str">
            <v>руководящий работник</v>
          </cell>
          <cell r="S106" t="str">
            <v>ПТЭТЭ</v>
          </cell>
          <cell r="V106">
            <v>0.45833333333333331</v>
          </cell>
        </row>
        <row r="107">
          <cell r="E107" t="str">
            <v>ФКОО АМН В МО</v>
          </cell>
          <cell r="G107" t="str">
            <v>Наумов</v>
          </cell>
          <cell r="H107" t="str">
            <v>Андрей</v>
          </cell>
          <cell r="I107" t="str">
            <v>Юрьевич</v>
          </cell>
          <cell r="K107" t="str">
            <v>Директор торгового центра</v>
          </cell>
          <cell r="L107" t="str">
            <v>1,5 года</v>
          </cell>
          <cell r="M107" t="str">
            <v>первичная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ФКОО АМН В МО</v>
          </cell>
          <cell r="G108" t="str">
            <v>Жабко</v>
          </cell>
          <cell r="H108" t="str">
            <v>Максим</v>
          </cell>
          <cell r="I108" t="str">
            <v>Григорьевич</v>
          </cell>
          <cell r="K108" t="str">
            <v>Директор торгового центра</v>
          </cell>
          <cell r="L108" t="str">
            <v>1,5 года</v>
          </cell>
          <cell r="M108" t="str">
            <v>первичная</v>
          </cell>
          <cell r="N108" t="str">
            <v>руководящий работник</v>
          </cell>
          <cell r="S108" t="str">
            <v>ПТЭТЭ</v>
          </cell>
          <cell r="V108">
            <v>0.45833333333333331</v>
          </cell>
        </row>
        <row r="109">
          <cell r="E109" t="str">
            <v>ФКОО АМН В МО</v>
          </cell>
          <cell r="G109" t="str">
            <v>Чернышев</v>
          </cell>
          <cell r="H109" t="str">
            <v>Юрий</v>
          </cell>
          <cell r="I109" t="str">
            <v>Вячеславович</v>
          </cell>
          <cell r="K109" t="str">
            <v>Директор торгового центра</v>
          </cell>
          <cell r="L109" t="str">
            <v>2 мес</v>
          </cell>
          <cell r="M109" t="str">
            <v>первичная</v>
          </cell>
          <cell r="N109" t="str">
            <v>руководящий работник</v>
          </cell>
          <cell r="S109" t="str">
            <v>ПТЭТЭ</v>
          </cell>
          <cell r="V109">
            <v>0.45833333333333331</v>
          </cell>
        </row>
        <row r="110">
          <cell r="E110" t="str">
            <v>ФКОО АМН В МО</v>
          </cell>
          <cell r="G110" t="str">
            <v>Грибков</v>
          </cell>
          <cell r="H110" t="str">
            <v>Кирилл</v>
          </cell>
          <cell r="I110" t="str">
            <v>Александрович</v>
          </cell>
          <cell r="K110" t="str">
            <v>Главный инженер</v>
          </cell>
          <cell r="L110" t="str">
            <v>9 мес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ФКОО АМН В МО</v>
          </cell>
          <cell r="G111" t="str">
            <v>Наумов</v>
          </cell>
          <cell r="H111" t="str">
            <v>Андрей</v>
          </cell>
          <cell r="I111" t="str">
            <v>Юрьевич</v>
          </cell>
          <cell r="K111" t="str">
            <v>Директор торгового центра</v>
          </cell>
          <cell r="L111" t="str">
            <v>1,5 года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ФКОО АМН В МО</v>
          </cell>
          <cell r="G112" t="str">
            <v>Жабко</v>
          </cell>
          <cell r="H112" t="str">
            <v>Максим</v>
          </cell>
          <cell r="I112" t="str">
            <v>Григорьевич</v>
          </cell>
          <cell r="K112" t="str">
            <v>Директор торгового центра</v>
          </cell>
          <cell r="L112" t="str">
            <v>1,5 года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ФКОО АМН В МО</v>
          </cell>
          <cell r="G113" t="str">
            <v>Чернышев</v>
          </cell>
          <cell r="H113" t="str">
            <v>Юрий</v>
          </cell>
          <cell r="I113" t="str">
            <v>Вячеславович</v>
          </cell>
          <cell r="K113" t="str">
            <v>Директор торгового центра</v>
          </cell>
          <cell r="L113" t="str">
            <v>2 мес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Филиал АО "Мособлгаз" "Юг"</v>
          </cell>
          <cell r="G114" t="str">
            <v>Корнилов</v>
          </cell>
          <cell r="H114" t="str">
            <v>Сергей</v>
          </cell>
          <cell r="I114" t="str">
            <v>Александрович</v>
          </cell>
          <cell r="K114" t="str">
            <v>Начальник службы защиты подземных газопроводов</v>
          </cell>
          <cell r="L114" t="str">
            <v>14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"ГАЗКОМПЛЕКТ"</v>
          </cell>
          <cell r="G115" t="str">
            <v xml:space="preserve">Самохвалов </v>
          </cell>
          <cell r="H115" t="str">
            <v xml:space="preserve">Алексей </v>
          </cell>
          <cell r="I115" t="str">
            <v>Сергеевич</v>
          </cell>
          <cell r="K115" t="str">
            <v>Генеральный директор</v>
          </cell>
          <cell r="L115" t="str">
            <v xml:space="preserve">4 года 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"ТЭЛ-Электроника"</v>
          </cell>
          <cell r="G116" t="str">
            <v>Балыкин</v>
          </cell>
          <cell r="H116" t="str">
            <v>Юрий</v>
          </cell>
          <cell r="I116" t="str">
            <v>Викторович</v>
          </cell>
          <cell r="K116" t="str">
            <v>Инженер-энергетик</v>
          </cell>
          <cell r="L116" t="str">
            <v>3 года</v>
          </cell>
          <cell r="M116" t="str">
            <v>очередная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ООО «Теплоприбор Сервис»</v>
          </cell>
          <cell r="G117" t="str">
            <v>Сергеев</v>
          </cell>
          <cell r="H117" t="str">
            <v xml:space="preserve">Сергей </v>
          </cell>
          <cell r="I117" t="str">
            <v>Васильевич</v>
          </cell>
          <cell r="K117" t="str">
            <v>Ведущий инженер</v>
          </cell>
          <cell r="L117" t="str">
            <v>2 года</v>
          </cell>
          <cell r="M117" t="str">
            <v>очередная</v>
          </cell>
          <cell r="N117" t="str">
            <v>оперативно-ремонтный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"Энцелад Сервис"</v>
          </cell>
          <cell r="G118" t="str">
            <v>Ганюшкин</v>
          </cell>
          <cell r="H118" t="str">
            <v>Иван</v>
          </cell>
          <cell r="I118" t="str">
            <v>Сергеевич</v>
          </cell>
          <cell r="K118" t="str">
            <v>Главный энергетик</v>
          </cell>
          <cell r="L118" t="str">
            <v>1,9 год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IV гр. до  и выше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ИП Кулешов Юрий Иванович</v>
          </cell>
          <cell r="G119" t="str">
            <v>Кулешов</v>
          </cell>
          <cell r="H119" t="str">
            <v>Юрий</v>
          </cell>
          <cell r="I119" t="str">
            <v>Иванович</v>
          </cell>
          <cell r="K119" t="str">
            <v>Технический директор</v>
          </cell>
          <cell r="L119" t="str">
            <v>12 лет</v>
          </cell>
          <cell r="M119" t="str">
            <v>очередная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ООО СК ТРЕЙД</v>
          </cell>
          <cell r="G120" t="str">
            <v>Брагин</v>
          </cell>
          <cell r="H120" t="str">
            <v>Игорь</v>
          </cell>
          <cell r="I120" t="str">
            <v>Юрьевич</v>
          </cell>
          <cell r="K120" t="str">
            <v xml:space="preserve">Инженер по эксплуатации </v>
          </cell>
          <cell r="L120" t="str">
            <v>1 год  9 месяцев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 xml:space="preserve">V группа до и выше 1000 В  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"НПП "Альфа-М"</v>
          </cell>
          <cell r="G121" t="str">
            <v>Коршунов</v>
          </cell>
          <cell r="H121" t="str">
            <v>Алексей</v>
          </cell>
          <cell r="I121" t="str">
            <v>Николаевич</v>
          </cell>
          <cell r="K121" t="str">
            <v>Электрик</v>
          </cell>
          <cell r="L121" t="str">
            <v>3 мес</v>
          </cell>
          <cell r="M121" t="str">
            <v>первичная</v>
          </cell>
          <cell r="N121" t="str">
            <v>ремонтный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АО "НИИАА"</v>
          </cell>
          <cell r="G122" t="str">
            <v>Соловьев</v>
          </cell>
          <cell r="H122" t="str">
            <v>Александр</v>
          </cell>
          <cell r="I122" t="str">
            <v>Борисович</v>
          </cell>
          <cell r="K122" t="str">
            <v>Начальник цеха</v>
          </cell>
          <cell r="L122" t="str">
            <v>10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"НИИАА"</v>
          </cell>
          <cell r="G123" t="str">
            <v>Белов</v>
          </cell>
          <cell r="H123" t="str">
            <v>Александр</v>
          </cell>
          <cell r="I123" t="str">
            <v>Николаевич</v>
          </cell>
          <cell r="K123" t="str">
            <v>Начальник управления</v>
          </cell>
          <cell r="L123" t="str">
            <v>4 года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"НИИАА"</v>
          </cell>
          <cell r="G124" t="str">
            <v>Лучков</v>
          </cell>
          <cell r="H124" t="str">
            <v>Сергей</v>
          </cell>
          <cell r="I124" t="str">
            <v>Игоревич</v>
          </cell>
          <cell r="K124" t="str">
            <v>Начальник отдела</v>
          </cell>
          <cell r="L124" t="str">
            <v>3 года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АО "Огниково"</v>
          </cell>
          <cell r="G125" t="str">
            <v>Гуськов</v>
          </cell>
          <cell r="H125" t="str">
            <v>Пётр</v>
          </cell>
          <cell r="I125" t="str">
            <v>Павлович</v>
          </cell>
          <cell r="K125" t="str">
            <v>Главный инженер</v>
          </cell>
          <cell r="L125" t="str">
            <v>2мес.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гр.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«Сервис Транс-Карго»</v>
          </cell>
          <cell r="G126" t="str">
            <v xml:space="preserve">Бедиашвили </v>
          </cell>
          <cell r="H126" t="str">
            <v xml:space="preserve">Гела </v>
          </cell>
          <cell r="I126" t="str">
            <v>Кукуриевич</v>
          </cell>
          <cell r="K126" t="str">
            <v>Кладовщик -оператор</v>
          </cell>
          <cell r="L126" t="str">
            <v>8 лет</v>
          </cell>
          <cell r="M126" t="str">
            <v>первичная</v>
          </cell>
          <cell r="N126" t="str">
            <v>оперативный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"Газпром диагностика"</v>
          </cell>
          <cell r="G127" t="str">
            <v>Глазков</v>
          </cell>
          <cell r="H127" t="str">
            <v>Александр</v>
          </cell>
          <cell r="I127" t="str">
            <v>Владимирович</v>
          </cell>
          <cell r="K127" t="str">
            <v>Заместитель начальника отдела ДЭО</v>
          </cell>
          <cell r="L127" t="str">
            <v>3 года</v>
          </cell>
          <cell r="M127" t="str">
            <v>первичная</v>
          </cell>
          <cell r="N127" t="str">
            <v>управленческий персонал и специалисты</v>
          </cell>
          <cell r="S127" t="str">
            <v>ПТЭТЭ</v>
          </cell>
          <cell r="V127">
            <v>0.47916666666666669</v>
          </cell>
        </row>
        <row r="128">
          <cell r="E128" t="str">
            <v>АО "Газпром диагностика"</v>
          </cell>
          <cell r="G128" t="str">
            <v>Кулиев</v>
          </cell>
          <cell r="H128" t="str">
            <v>Рафаэль</v>
          </cell>
          <cell r="I128" t="str">
            <v>Садых Оглы</v>
          </cell>
          <cell r="K128" t="str">
            <v>Главный специалист отдела ДЭО</v>
          </cell>
          <cell r="L128" t="str">
            <v>3 года</v>
          </cell>
          <cell r="M128" t="str">
            <v>первичная</v>
          </cell>
          <cell r="N128" t="str">
            <v>управленческий персонал и специалисты</v>
          </cell>
          <cell r="S128" t="str">
            <v>ПТЭТЭ</v>
          </cell>
          <cell r="V128">
            <v>0.47916666666666669</v>
          </cell>
        </row>
        <row r="129">
          <cell r="E129" t="str">
            <v>АО "Огниково"</v>
          </cell>
          <cell r="G129" t="str">
            <v>Кондрашин</v>
          </cell>
          <cell r="H129" t="str">
            <v>Николай</v>
          </cell>
          <cell r="I129" t="str">
            <v>Олегович</v>
          </cell>
          <cell r="K129" t="str">
            <v>Заместитель генерального директора</v>
          </cell>
          <cell r="L129" t="str">
            <v>1год 9мес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гр 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"УК "ЮЖНОЕ"</v>
          </cell>
          <cell r="G130" t="str">
            <v>Лемешко</v>
          </cell>
          <cell r="H130" t="str">
            <v xml:space="preserve"> Алексей </v>
          </cell>
          <cell r="I130" t="str">
            <v>Александрович</v>
          </cell>
          <cell r="K130" t="str">
            <v>Специалист по обслуживанию</v>
          </cell>
          <cell r="L130" t="str">
            <v>5 лет</v>
          </cell>
          <cell r="M130" t="str">
            <v>первичная</v>
          </cell>
          <cell r="N130" t="str">
            <v>оперативно-ремонтный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"УК "ЮЖНОЕ"</v>
          </cell>
          <cell r="G131" t="str">
            <v>Галушко</v>
          </cell>
          <cell r="H131" t="str">
            <v xml:space="preserve"> Александр </v>
          </cell>
          <cell r="I131" t="str">
            <v>Васильевич</v>
          </cell>
          <cell r="K131" t="str">
            <v>Начальник отдела</v>
          </cell>
          <cell r="L131" t="str">
            <v>15 лет</v>
          </cell>
          <cell r="M131" t="str">
            <v>первичная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"УК Блэквуд"</v>
          </cell>
          <cell r="G132" t="str">
            <v>Гришин</v>
          </cell>
          <cell r="H132" t="str">
            <v>Анатолий</v>
          </cell>
          <cell r="I132" t="str">
            <v>Александрович</v>
          </cell>
          <cell r="K132" t="str">
            <v xml:space="preserve">Техник  </v>
          </cell>
          <cell r="M132" t="str">
            <v>очередная</v>
          </cell>
          <cell r="N132" t="str">
            <v>оперативно-ремонтный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"УК Блэквуд"</v>
          </cell>
          <cell r="G133" t="str">
            <v>Вершинин</v>
          </cell>
          <cell r="H133" t="str">
            <v>Андрей</v>
          </cell>
          <cell r="I133" t="str">
            <v>Николаевич</v>
          </cell>
          <cell r="K133" t="str">
            <v>Техник-электрик</v>
          </cell>
          <cell r="M133" t="str">
            <v>очередная</v>
          </cell>
          <cell r="N133" t="str">
            <v>оперативно-ремонтный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"УК Блэквуд"</v>
          </cell>
          <cell r="G134" t="str">
            <v>Королев</v>
          </cell>
          <cell r="H134" t="str">
            <v>Сергей</v>
          </cell>
          <cell r="I134" t="str">
            <v>Анатольевич</v>
          </cell>
          <cell r="K134" t="str">
            <v>Дежурный инженер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"УК Блэквуд"</v>
          </cell>
          <cell r="G135" t="str">
            <v>Арзамасов</v>
          </cell>
          <cell r="H135" t="str">
            <v>Константин</v>
          </cell>
          <cell r="I135" t="str">
            <v>Валерьевич</v>
          </cell>
          <cell r="K135" t="str">
            <v>Заместитель генерального директора по эксплуатации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МБУ «ГХ «Пушкинское»</v>
          </cell>
          <cell r="G136" t="str">
            <v>Гурский</v>
          </cell>
          <cell r="H136" t="str">
            <v>Владимир</v>
          </cell>
          <cell r="I136" t="str">
            <v>Эдуардович</v>
          </cell>
          <cell r="K136" t="str">
            <v>Заместитель начальника отдела контроля</v>
          </cell>
          <cell r="L136" t="str">
            <v>1,5 года</v>
          </cell>
          <cell r="M136" t="str">
            <v>внеочередная</v>
          </cell>
          <cell r="N136" t="str">
            <v>административно-технческий персонал</v>
          </cell>
          <cell r="R136" t="str">
            <v>II гр.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"ЖИА Сервис"</v>
          </cell>
          <cell r="G137" t="str">
            <v>Кукушкин</v>
          </cell>
          <cell r="H137" t="str">
            <v>Максим</v>
          </cell>
          <cell r="I137" t="str">
            <v>Валерьевич</v>
          </cell>
          <cell r="K137" t="str">
            <v>Техник</v>
          </cell>
          <cell r="L137" t="str">
            <v>2 года</v>
          </cell>
          <cell r="M137" t="str">
            <v>очередная</v>
          </cell>
          <cell r="N137" t="str">
            <v>оперативно-ремонтный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"ЖИА Сервис"</v>
          </cell>
          <cell r="G138" t="str">
            <v>Никешин</v>
          </cell>
          <cell r="H138" t="str">
            <v>Дмитрий</v>
          </cell>
          <cell r="I138" t="str">
            <v>Сергеевич</v>
          </cell>
          <cell r="K138" t="str">
            <v>Слесарь-сантехник</v>
          </cell>
          <cell r="L138" t="str">
            <v>2 года</v>
          </cell>
          <cell r="M138" t="str">
            <v>очередная</v>
          </cell>
          <cell r="N138" t="str">
            <v>оперативно-ремонтный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"ЖИА Сервис"</v>
          </cell>
          <cell r="G139" t="str">
            <v>Нужный</v>
          </cell>
          <cell r="H139" t="str">
            <v>Вадим</v>
          </cell>
          <cell r="I139" t="str">
            <v>Викторович</v>
          </cell>
          <cell r="K139" t="str">
            <v>Инженер по эксплуатации инженерных систем</v>
          </cell>
          <cell r="L139" t="str">
            <v>2 года</v>
          </cell>
          <cell r="M139" t="str">
            <v>очередная</v>
          </cell>
          <cell r="N139" t="str">
            <v>оперативно-ремонтный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"ЖИА Сервис"</v>
          </cell>
          <cell r="G140" t="str">
            <v>Плахотник</v>
          </cell>
          <cell r="H140" t="str">
            <v>Александр</v>
          </cell>
          <cell r="I140" t="str">
            <v>Владимирович</v>
          </cell>
          <cell r="K140" t="str">
            <v>Главный энергетик</v>
          </cell>
          <cell r="L140" t="str">
            <v>2 года</v>
          </cell>
          <cell r="M140" t="str">
            <v>первичная</v>
          </cell>
          <cell r="N140" t="str">
            <v>руководящий работник</v>
          </cell>
          <cell r="S140" t="str">
            <v>ПТЭТЭ</v>
          </cell>
          <cell r="V140">
            <v>0.54166666666666696</v>
          </cell>
        </row>
        <row r="141">
          <cell r="E141" t="str">
            <v>ООО "ЖИА Сервис"</v>
          </cell>
          <cell r="G141" t="str">
            <v>Самосонов</v>
          </cell>
          <cell r="H141" t="str">
            <v>Илья</v>
          </cell>
          <cell r="I141" t="str">
            <v>Геннадьевич</v>
          </cell>
          <cell r="K141" t="str">
            <v>Специалист по эксплуатации</v>
          </cell>
          <cell r="L141" t="str">
            <v>2 года</v>
          </cell>
          <cell r="M141" t="str">
            <v>очередная</v>
          </cell>
          <cell r="N141" t="str">
            <v>оперативно-ремонтный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АО "РАМПОРТ АЭРО"</v>
          </cell>
          <cell r="G142" t="str">
            <v>Макашин</v>
          </cell>
          <cell r="H142" t="str">
            <v>Игорь</v>
          </cell>
          <cell r="I142" t="str">
            <v>Александрович</v>
          </cell>
          <cell r="K142" t="str">
            <v>Руководитель отдела технического обеспечения и эксплуатации</v>
          </cell>
          <cell r="L142" t="str">
            <v>4 года</v>
          </cell>
          <cell r="M142" t="str">
            <v>очередная</v>
          </cell>
          <cell r="N142" t="str">
            <v>руководящий работник</v>
          </cell>
          <cell r="S142" t="str">
            <v>ПТЭТЭ</v>
          </cell>
          <cell r="V142">
            <v>0.54166666666666696</v>
          </cell>
        </row>
        <row r="143">
          <cell r="E143" t="str">
            <v>АО "ЖИА КАРГО"</v>
          </cell>
          <cell r="G143" t="str">
            <v>Насекин</v>
          </cell>
          <cell r="H143" t="str">
            <v>Юрий</v>
          </cell>
          <cell r="I143" t="str">
            <v>Александрович</v>
          </cell>
          <cell r="K143" t="str">
            <v>Главный инженер</v>
          </cell>
          <cell r="L143" t="str">
            <v>1 год 7 мес</v>
          </cell>
          <cell r="M143" t="str">
            <v>очередная</v>
          </cell>
          <cell r="N143" t="str">
            <v>руководящий работник</v>
          </cell>
          <cell r="S143" t="str">
            <v>ПТЭТЭ</v>
          </cell>
          <cell r="V143">
            <v>0.54166666666666696</v>
          </cell>
        </row>
        <row r="144">
          <cell r="E144" t="str">
            <v>ООО"КЭС"</v>
          </cell>
          <cell r="G144" t="str">
            <v>Хаханов</v>
          </cell>
          <cell r="H144" t="str">
            <v>Николай</v>
          </cell>
          <cell r="I144" t="str">
            <v>Александрович</v>
          </cell>
          <cell r="K144" t="str">
            <v>Руководитель проекта</v>
          </cell>
          <cell r="L144" t="str">
            <v>5мес.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 xml:space="preserve"> V до и выше 1000 В</v>
          </cell>
          <cell r="S144" t="str">
            <v xml:space="preserve">ПТЭЭСиС </v>
          </cell>
          <cell r="V144">
            <v>0.5625</v>
          </cell>
        </row>
        <row r="145">
          <cell r="E145" t="str">
            <v xml:space="preserve">физическое лицо, является   плательщиком налога на профессиональный доход (самозанятый) </v>
          </cell>
          <cell r="G145" t="str">
            <v>Ретунцев</v>
          </cell>
          <cell r="H145" t="str">
            <v>Денис</v>
          </cell>
          <cell r="I145" t="str">
            <v>Олегович</v>
          </cell>
          <cell r="K145" t="str">
            <v xml:space="preserve">Физическое лицо, является   плательщиком налога на профессиональный доход (самозанятый) </v>
          </cell>
          <cell r="L145" t="str">
            <v>3 года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ООО"АЛЬЯНС-ГРУПП"</v>
          </cell>
          <cell r="G146" t="str">
            <v>Кочоян</v>
          </cell>
          <cell r="H146" t="str">
            <v>Саркис</v>
          </cell>
          <cell r="I146" t="str">
            <v>Мамиконович</v>
          </cell>
          <cell r="K146" t="str">
            <v>Генеральный директор</v>
          </cell>
          <cell r="L146" t="str">
            <v>10 лет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"ХГН-Конструкция"</v>
          </cell>
          <cell r="G147" t="str">
            <v>Школьник</v>
          </cell>
          <cell r="H147" t="str">
            <v>Руслан</v>
          </cell>
          <cell r="I147" t="str">
            <v>Николаевич</v>
          </cell>
          <cell r="K147" t="str">
            <v>Заместитель генерального директора по производству</v>
          </cell>
          <cell r="L147" t="str">
            <v>3 года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 xml:space="preserve">
II
до 1000 В
</v>
          </cell>
          <cell r="S147" t="str">
            <v>ПТЭЭПЭЭ</v>
          </cell>
          <cell r="V147">
            <v>0.5625</v>
          </cell>
        </row>
        <row r="148">
          <cell r="E148" t="str">
            <v>ООО "ХГН-Конструкция"</v>
          </cell>
          <cell r="G148" t="str">
            <v>Никоноров</v>
          </cell>
          <cell r="H148" t="str">
            <v>Сергей</v>
          </cell>
          <cell r="I148" t="str">
            <v>Александрович</v>
          </cell>
          <cell r="K148" t="str">
            <v>Электромонтер по ремонту и обслуживанию электрооборудования                 V разряда</v>
          </cell>
          <cell r="L148" t="str">
            <v>12 лет</v>
          </cell>
          <cell r="M148" t="str">
            <v>первичная</v>
          </cell>
          <cell r="N148" t="str">
            <v>ремонтный персонал</v>
          </cell>
          <cell r="R148" t="str">
            <v xml:space="preserve">
II гр.,
до 1000 В
</v>
          </cell>
          <cell r="S148" t="str">
            <v>ПТЭЭПЭЭ</v>
          </cell>
          <cell r="V148">
            <v>0.5625</v>
          </cell>
        </row>
        <row r="149">
          <cell r="E149" t="str">
            <v>ИП Казакова М. М.</v>
          </cell>
          <cell r="G149" t="str">
            <v>Филипчик</v>
          </cell>
          <cell r="H149" t="str">
            <v>Евгений</v>
          </cell>
          <cell r="I149" t="str">
            <v>Алексеевич</v>
          </cell>
          <cell r="K149" t="str">
            <v>Инженер-энергетик</v>
          </cell>
          <cell r="L149" t="str">
            <v>2 года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группа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"СевЗапРегион Строй"</v>
          </cell>
          <cell r="G150" t="str">
            <v>Солдатенков</v>
          </cell>
          <cell r="H150" t="str">
            <v>Владимир</v>
          </cell>
          <cell r="I150" t="str">
            <v>Владимирович</v>
          </cell>
          <cell r="K150" t="str">
            <v>Ведущий специалист по охране труда</v>
          </cell>
          <cell r="L150" t="str">
            <v>21 г.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МУП "БКС"</v>
          </cell>
          <cell r="G151" t="str">
            <v>Гондак</v>
          </cell>
          <cell r="H151" t="str">
            <v>Александр</v>
          </cell>
          <cell r="I151" t="str">
            <v>Александрович</v>
          </cell>
          <cell r="K151" t="str">
            <v>Главный энергетик</v>
          </cell>
          <cell r="L151" t="str">
            <v>2,5 мес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"УК "КОЛЕДИНО"</v>
          </cell>
          <cell r="G152" t="str">
            <v>Касторнов</v>
          </cell>
          <cell r="H152" t="str">
            <v>Александр</v>
          </cell>
          <cell r="I152" t="str">
            <v>Викторович</v>
          </cell>
          <cell r="K152" t="str">
            <v>Директор</v>
          </cell>
          <cell r="L152" t="str">
            <v>1 мес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и свыше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АО "ТК "РЕНТАКАР"</v>
          </cell>
          <cell r="G153" t="str">
            <v xml:space="preserve">Жестков </v>
          </cell>
          <cell r="H153" t="str">
            <v>Александр</v>
          </cell>
          <cell r="I153" t="str">
            <v xml:space="preserve"> Викторович</v>
          </cell>
          <cell r="K153" t="str">
            <v>Заместитель генерального директора по автомобильному транспорту</v>
          </cell>
          <cell r="L153" t="str">
            <v>5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"ТК "РЕНТАКАР"</v>
          </cell>
          <cell r="G154" t="str">
            <v>Востриков</v>
          </cell>
          <cell r="H154" t="str">
            <v xml:space="preserve"> Андрей </v>
          </cell>
          <cell r="I154" t="str">
            <v>Владимирович</v>
          </cell>
          <cell r="K154" t="str">
            <v xml:space="preserve">Заместитель генерального директора </v>
          </cell>
          <cell r="L154" t="str">
            <v>4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"ТрансКом"</v>
          </cell>
          <cell r="G155" t="str">
            <v xml:space="preserve">Антипов </v>
          </cell>
          <cell r="H155" t="str">
            <v xml:space="preserve">Иван </v>
          </cell>
          <cell r="I155" t="str">
            <v>Сергеевич</v>
          </cell>
          <cell r="K155" t="str">
            <v>Специалист службы подключений</v>
          </cell>
          <cell r="L155" t="str">
            <v>5 мес</v>
          </cell>
          <cell r="M155" t="str">
            <v xml:space="preserve">первичная </v>
          </cell>
          <cell r="N155" t="str">
            <v>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 xml:space="preserve"> ООО "ТрансКом"</v>
          </cell>
          <cell r="G156" t="str">
            <v>Кабанов</v>
          </cell>
          <cell r="H156" t="str">
            <v>Алексей</v>
          </cell>
          <cell r="I156" t="str">
            <v>Николаевич</v>
          </cell>
          <cell r="K156" t="str">
            <v xml:space="preserve">Начальник службы подключений и технической поддержки </v>
          </cell>
          <cell r="L156" t="str">
            <v>3 мес</v>
          </cell>
          <cell r="M156" t="str">
            <v xml:space="preserve">первичная </v>
          </cell>
          <cell r="N156" t="str">
            <v>административно-технический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"ТрансКом"</v>
          </cell>
          <cell r="G157" t="str">
            <v>Кубарев</v>
          </cell>
          <cell r="H157" t="str">
            <v xml:space="preserve">Станислав </v>
          </cell>
          <cell r="I157" t="str">
            <v>Анатольевич</v>
          </cell>
          <cell r="K157" t="str">
            <v xml:space="preserve">Технический директор </v>
          </cell>
          <cell r="L157" t="str">
            <v>6 лет</v>
          </cell>
          <cell r="M157" t="str">
            <v xml:space="preserve">первичная 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"ТрансКом"</v>
          </cell>
          <cell r="G158" t="str">
            <v>Мещанинов</v>
          </cell>
          <cell r="H158" t="str">
            <v xml:space="preserve">Олег </v>
          </cell>
          <cell r="I158" t="str">
            <v>Сергеевич</v>
          </cell>
          <cell r="K158" t="str">
            <v>Сетевой инженер</v>
          </cell>
          <cell r="L158" t="str">
            <v>5 года</v>
          </cell>
          <cell r="M158" t="str">
            <v xml:space="preserve">первичная </v>
          </cell>
          <cell r="N158" t="str">
            <v>ремонтный персонал</v>
          </cell>
          <cell r="R158" t="str">
            <v xml:space="preserve"> 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"ТрансКом"</v>
          </cell>
          <cell r="G159" t="str">
            <v xml:space="preserve">Митюгов </v>
          </cell>
          <cell r="H159" t="str">
            <v xml:space="preserve">Алексей </v>
          </cell>
          <cell r="I159" t="str">
            <v>Игоревич</v>
          </cell>
          <cell r="K159" t="str">
            <v>Специалист службы подключений</v>
          </cell>
          <cell r="L159" t="str">
            <v>5 мес</v>
          </cell>
          <cell r="M159" t="str">
            <v xml:space="preserve">первичная </v>
          </cell>
          <cell r="N159" t="str">
            <v>ремонтный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МАУДО "ДШИ г.Видное"</v>
          </cell>
          <cell r="G160" t="str">
            <v>Страхов</v>
          </cell>
          <cell r="H160" t="str">
            <v xml:space="preserve"> Эдуард </v>
          </cell>
          <cell r="I160" t="str">
            <v>Юрьевич</v>
          </cell>
          <cell r="K160" t="str">
            <v>Ведущий инженер по звуку, осветитель</v>
          </cell>
          <cell r="L160" t="str">
            <v xml:space="preserve">3 года </v>
          </cell>
          <cell r="M160" t="str">
            <v>первичная</v>
          </cell>
          <cell r="N160" t="str">
            <v>руководящий работник</v>
          </cell>
          <cell r="S160" t="str">
            <v>ПТЭТЭ</v>
          </cell>
          <cell r="V160">
            <v>0.58333333333333304</v>
          </cell>
        </row>
        <row r="161">
          <cell r="E161" t="str">
            <v>МАУДО "ДШИ г.Видное"</v>
          </cell>
          <cell r="G161" t="str">
            <v>Страхов</v>
          </cell>
          <cell r="H161" t="str">
            <v xml:space="preserve"> Эдуард </v>
          </cell>
          <cell r="I161" t="str">
            <v>Юрьевич</v>
          </cell>
          <cell r="K161" t="str">
            <v>Ведущий инженер по звуку, осветитель</v>
          </cell>
          <cell r="L161" t="str">
            <v xml:space="preserve">3 года 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II группа 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"ФРОЗЕН БЕК"</v>
          </cell>
          <cell r="G162" t="str">
            <v>Епихин</v>
          </cell>
          <cell r="H162" t="str">
            <v>Алексей</v>
          </cell>
          <cell r="I162" t="str">
            <v>Сергеевич</v>
          </cell>
          <cell r="K162" t="str">
            <v>Инженер КИПиА</v>
          </cell>
          <cell r="L162" t="str">
            <v>7 месяцев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IV группа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"ФРОЗЕН БЕК"</v>
          </cell>
          <cell r="G163" t="str">
            <v>Иншаков</v>
          </cell>
          <cell r="H163" t="str">
            <v>Сергей</v>
          </cell>
          <cell r="I163" t="str">
            <v>Викторович</v>
          </cell>
          <cell r="K163" t="str">
            <v>Сменный электрик</v>
          </cell>
          <cell r="L163" t="str">
            <v>9 месяцев</v>
          </cell>
          <cell r="M163" t="str">
            <v>внеочередная</v>
          </cell>
          <cell r="N163" t="str">
            <v>оперативно-ремонтный персонал</v>
          </cell>
          <cell r="R163" t="str">
            <v>IV группа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"ИВИАЛ"</v>
          </cell>
          <cell r="G164" t="str">
            <v xml:space="preserve">Павлов  </v>
          </cell>
          <cell r="H164" t="str">
            <v>Иван</v>
          </cell>
          <cell r="I164" t="str">
            <v xml:space="preserve"> Викторович</v>
          </cell>
          <cell r="K164" t="str">
            <v>Генеральный директор</v>
          </cell>
          <cell r="L164" t="str">
            <v xml:space="preserve">3 года 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группа 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"Грядка"</v>
          </cell>
          <cell r="G165" t="str">
            <v>Фуртяков</v>
          </cell>
          <cell r="H165" t="str">
            <v>Александр</v>
          </cell>
          <cell r="I165" t="str">
            <v>Анатольевич</v>
          </cell>
          <cell r="K165" t="str">
            <v>Технический директор</v>
          </cell>
          <cell r="L165" t="str">
            <v xml:space="preserve">2года  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"МПС"</v>
          </cell>
          <cell r="G166" t="str">
            <v>Белугин</v>
          </cell>
          <cell r="H166" t="str">
            <v xml:space="preserve">Виталий </v>
          </cell>
          <cell r="I166" t="str">
            <v>Андреевич</v>
          </cell>
          <cell r="K166" t="str">
            <v>Инженер</v>
          </cell>
          <cell r="L166">
            <v>5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"МПС"</v>
          </cell>
          <cell r="G167" t="str">
            <v>Дарьин</v>
          </cell>
          <cell r="H167" t="str">
            <v>Алексей</v>
          </cell>
          <cell r="I167" t="str">
            <v>Валериевич</v>
          </cell>
          <cell r="K167" t="str">
            <v>Начальник отдела сервиса</v>
          </cell>
          <cell r="L167">
            <v>1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"МПС"</v>
          </cell>
          <cell r="G168" t="str">
            <v>Юрчук</v>
          </cell>
          <cell r="H168" t="str">
            <v>Александр</v>
          </cell>
          <cell r="I168" t="str">
            <v>Викторович</v>
          </cell>
          <cell r="K168" t="str">
            <v>Начальник испытательной станции</v>
          </cell>
          <cell r="L168">
            <v>6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"МПС"</v>
          </cell>
          <cell r="G169" t="str">
            <v>Токарев</v>
          </cell>
          <cell r="H169" t="str">
            <v>Дмитрий</v>
          </cell>
          <cell r="I169" t="str">
            <v>Анатольевич</v>
          </cell>
          <cell r="K169" t="str">
            <v>Ведущий инженер-наладчик</v>
          </cell>
          <cell r="L169">
            <v>4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III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"МПС"</v>
          </cell>
          <cell r="G170" t="str">
            <v>Тройнин</v>
          </cell>
          <cell r="H170" t="str">
            <v>Андрей</v>
          </cell>
          <cell r="I170" t="str">
            <v>Олегович</v>
          </cell>
          <cell r="K170" t="str">
            <v>Инженер-схемотехник</v>
          </cell>
          <cell r="L170">
            <v>6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МБУ СШ "Ивантеевка"</v>
          </cell>
          <cell r="G171" t="str">
            <v>Дидович</v>
          </cell>
          <cell r="H171" t="str">
            <v xml:space="preserve">Артур </v>
          </cell>
          <cell r="I171" t="str">
            <v>Владимирович</v>
          </cell>
          <cell r="K171" t="str">
            <v>Ведущий инженер</v>
          </cell>
          <cell r="L171" t="str">
            <v>4 года</v>
          </cell>
          <cell r="M171" t="str">
            <v>первичная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МБУ СШ "Ивантеевка"</v>
          </cell>
          <cell r="G172" t="str">
            <v>Кириченко</v>
          </cell>
          <cell r="H172" t="str">
            <v>Владимир</v>
          </cell>
          <cell r="I172" t="str">
            <v>Павлович</v>
          </cell>
          <cell r="K172" t="str">
            <v>Ведущий инженер</v>
          </cell>
          <cell r="L172" t="str">
            <v>1 год</v>
          </cell>
          <cell r="M172" t="str">
            <v>первичная</v>
          </cell>
          <cell r="N172" t="str">
            <v>управленческий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АО "Газпром диагностика" ИТЦ Видное</v>
          </cell>
          <cell r="G173" t="str">
            <v xml:space="preserve">Бабанин </v>
          </cell>
          <cell r="H173" t="str">
            <v xml:space="preserve">Дмитрий </v>
          </cell>
          <cell r="I173" t="str">
            <v>Викторович</v>
          </cell>
          <cell r="K173" t="str">
            <v>Ведущий инженер отдела ЭТВС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V гр.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"Клин-Техно"</v>
          </cell>
          <cell r="G174" t="str">
            <v>Будник</v>
          </cell>
          <cell r="H174" t="str">
            <v>Анна</v>
          </cell>
          <cell r="I174" t="str">
            <v>Александровна</v>
          </cell>
          <cell r="K174" t="str">
            <v>Технолог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АО "Одинцовская теплосеть"</v>
          </cell>
          <cell r="G175" t="str">
            <v>Ивоева</v>
          </cell>
          <cell r="H175" t="str">
            <v>Наталья</v>
          </cell>
          <cell r="I175" t="str">
            <v>Михайловна</v>
          </cell>
          <cell r="K175" t="str">
            <v>Мастер котельной</v>
          </cell>
          <cell r="M175" t="str">
            <v>первичная</v>
          </cell>
          <cell r="N175" t="str">
            <v>управленческий персонал</v>
          </cell>
          <cell r="S175" t="str">
            <v>ПТЭТЭ</v>
          </cell>
          <cell r="V175">
            <v>0.58333333333333304</v>
          </cell>
        </row>
        <row r="176">
          <cell r="E176" t="str">
            <v>АО "Одинцовская теплосеть"</v>
          </cell>
          <cell r="G176" t="str">
            <v>Моисеева</v>
          </cell>
          <cell r="H176" t="str">
            <v>Елега</v>
          </cell>
          <cell r="I176" t="str">
            <v>Николаевна</v>
          </cell>
          <cell r="K176" t="str">
            <v>Мастер котельной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АО "Одинцовская теплосеть"</v>
          </cell>
          <cell r="G177" t="str">
            <v>Баценков</v>
          </cell>
          <cell r="H177" t="str">
            <v>Виктор</v>
          </cell>
          <cell r="I177" t="str">
            <v>Викторович</v>
          </cell>
          <cell r="K177" t="str">
            <v>Мастер котельной</v>
          </cell>
          <cell r="M177" t="str">
            <v>первичная</v>
          </cell>
          <cell r="N177" t="str">
            <v>управленческий персонал</v>
          </cell>
          <cell r="S177" t="str">
            <v>ПТЭТЭ</v>
          </cell>
          <cell r="V177">
            <v>0.60416666666666696</v>
          </cell>
        </row>
        <row r="178">
          <cell r="E178" t="str">
            <v>АО "Одинцовская теплосеть"</v>
          </cell>
          <cell r="G178" t="str">
            <v>Кяжкин</v>
          </cell>
          <cell r="H178" t="str">
            <v>Михаил</v>
          </cell>
          <cell r="I178" t="str">
            <v>Васильевич</v>
          </cell>
          <cell r="K178" t="str">
            <v>Старший мастер котельной</v>
          </cell>
          <cell r="M178" t="str">
            <v>первичная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>АО "Одинцовская теплосеть"</v>
          </cell>
          <cell r="G179" t="str">
            <v>Нуртдинов</v>
          </cell>
          <cell r="H179" t="str">
            <v>Марс</v>
          </cell>
          <cell r="I179" t="str">
            <v>Ахкаметдинович</v>
          </cell>
          <cell r="K179" t="str">
            <v>Старший мастер котельной</v>
          </cell>
          <cell r="M179" t="str">
            <v>первичная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АО "Одинцовская теплосеть"</v>
          </cell>
          <cell r="G180" t="str">
            <v>Валиуллин</v>
          </cell>
          <cell r="H180" t="str">
            <v>раиль</v>
          </cell>
          <cell r="I180" t="str">
            <v>Камилович</v>
          </cell>
          <cell r="K180" t="str">
            <v>Старший мастер котельной</v>
          </cell>
          <cell r="M180" t="str">
            <v>первичная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АО "Одинцовская теплосеть"</v>
          </cell>
          <cell r="G181" t="str">
            <v>Мочалов</v>
          </cell>
          <cell r="H181" t="str">
            <v>Кирилл</v>
          </cell>
          <cell r="I181" t="str">
            <v>Владиславович</v>
          </cell>
          <cell r="K181" t="str">
            <v>Мастер котельной</v>
          </cell>
          <cell r="M181" t="str">
            <v>первичная</v>
          </cell>
          <cell r="N181" t="str">
            <v>управленческий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АО "Одинцовская теплосеть"</v>
          </cell>
          <cell r="G182" t="str">
            <v>Захаров</v>
          </cell>
          <cell r="H182" t="str">
            <v>Андрей</v>
          </cell>
          <cell r="I182" t="str">
            <v>Михайлович</v>
          </cell>
          <cell r="K182" t="str">
            <v>Мастер котельной</v>
          </cell>
          <cell r="M182" t="str">
            <v>первичная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АО "Одинцовская теплосеть"</v>
          </cell>
          <cell r="G183" t="str">
            <v>Минаков</v>
          </cell>
          <cell r="H183" t="str">
            <v>Александр</v>
          </cell>
          <cell r="I183" t="str">
            <v>Александрович</v>
          </cell>
          <cell r="K183" t="str">
            <v>Мастер котельной</v>
          </cell>
          <cell r="M183" t="str">
            <v>первичная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АО "Одинцовская теплосеть"</v>
          </cell>
          <cell r="G184" t="str">
            <v>Пустовалов</v>
          </cell>
          <cell r="H184" t="str">
            <v>Александр</v>
          </cell>
          <cell r="I184" t="str">
            <v>Иванович</v>
          </cell>
          <cell r="K184" t="str">
            <v>Мастер котельной</v>
          </cell>
          <cell r="M184" t="str">
            <v>первичная</v>
          </cell>
          <cell r="N184" t="str">
            <v>управленческий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АО "Одинцовская теплосеть"</v>
          </cell>
          <cell r="G185" t="str">
            <v>Тиханков</v>
          </cell>
          <cell r="H185" t="str">
            <v>Виталий</v>
          </cell>
          <cell r="I185" t="str">
            <v>Владимирович</v>
          </cell>
          <cell r="K185" t="str">
            <v>Мастер котельной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АО "Одинцовская теплосеть"</v>
          </cell>
          <cell r="G186" t="str">
            <v>Ясонов</v>
          </cell>
          <cell r="H186" t="str">
            <v>Петр</v>
          </cell>
          <cell r="I186" t="str">
            <v>Владимирович</v>
          </cell>
          <cell r="K186" t="str">
            <v>Мастер котельной</v>
          </cell>
          <cell r="M186" t="str">
            <v>первичная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АО "Одинцовская теплосеть"</v>
          </cell>
          <cell r="G187" t="str">
            <v>Швец</v>
          </cell>
          <cell r="H187" t="str">
            <v>Елена</v>
          </cell>
          <cell r="I187" t="str">
            <v>Владимировна</v>
          </cell>
          <cell r="K187" t="str">
            <v>Мастер котельной</v>
          </cell>
          <cell r="M187" t="str">
            <v>первичная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АО "Одинцовская теплосеть"</v>
          </cell>
          <cell r="G188" t="str">
            <v>Воронкина</v>
          </cell>
          <cell r="H188" t="str">
            <v>Надежда</v>
          </cell>
          <cell r="I188" t="str">
            <v>Алексеевна</v>
          </cell>
          <cell r="K188" t="str">
            <v>Мастер котельной</v>
          </cell>
          <cell r="M188" t="str">
            <v>первичная</v>
          </cell>
          <cell r="N188" t="str">
            <v>управленческий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АО "Одинцовская теплосеть"</v>
          </cell>
          <cell r="G189" t="str">
            <v>Морозов</v>
          </cell>
          <cell r="H189" t="str">
            <v>Михаил</v>
          </cell>
          <cell r="I189" t="str">
            <v>Иванович</v>
          </cell>
          <cell r="K189" t="str">
            <v>Старший мастер котельной</v>
          </cell>
          <cell r="M189" t="str">
            <v>первичная</v>
          </cell>
          <cell r="N189" t="str">
            <v>управленческий персонал</v>
          </cell>
          <cell r="S189" t="str">
            <v>ПТЭТЭ</v>
          </cell>
          <cell r="V189">
            <v>0.60416666666666696</v>
          </cell>
        </row>
        <row r="190">
          <cell r="E190" t="str">
            <v>АО "Одинцовская теплосеть"</v>
          </cell>
          <cell r="G190" t="str">
            <v>Дроботов</v>
          </cell>
          <cell r="H190" t="str">
            <v>Владимир</v>
          </cell>
          <cell r="I190" t="str">
            <v>Александрович</v>
          </cell>
          <cell r="K190" t="str">
            <v>Мастер котельной</v>
          </cell>
          <cell r="M190" t="str">
            <v>первичная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"Одинцовская теплосеть"</v>
          </cell>
          <cell r="G191" t="str">
            <v>Маляров</v>
          </cell>
          <cell r="H191" t="str">
            <v>Константин</v>
          </cell>
          <cell r="I191" t="str">
            <v>Васильевич</v>
          </cell>
          <cell r="K191" t="str">
            <v>Мастер ТС</v>
          </cell>
          <cell r="M191" t="str">
            <v>первичная</v>
          </cell>
          <cell r="N191" t="str">
            <v>управленческий персонал</v>
          </cell>
          <cell r="S191" t="str">
            <v>ПТЭТЭ</v>
          </cell>
          <cell r="V191">
            <v>0.60416666666666696</v>
          </cell>
        </row>
        <row r="192">
          <cell r="E192" t="str">
            <v>АО "Одинцовская теплосеть"</v>
          </cell>
          <cell r="G192" t="str">
            <v>Потапенкова</v>
          </cell>
          <cell r="H192" t="str">
            <v>Галина</v>
          </cell>
          <cell r="I192" t="str">
            <v>Сергеевна</v>
          </cell>
          <cell r="K192" t="str">
            <v>Мастер котельной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АО "Одинцовская теплосеть"</v>
          </cell>
          <cell r="G193" t="str">
            <v>Арнаутов</v>
          </cell>
          <cell r="H193" t="str">
            <v>Дмитрий</v>
          </cell>
          <cell r="I193" t="str">
            <v>Михайлович</v>
          </cell>
          <cell r="K193" t="str">
            <v>Мастер котельной</v>
          </cell>
          <cell r="M193" t="str">
            <v>первичная</v>
          </cell>
          <cell r="N193" t="str">
            <v>управленческий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АО "Одинцовская теплосеть"</v>
          </cell>
          <cell r="G194" t="str">
            <v>Шелест</v>
          </cell>
          <cell r="H194" t="str">
            <v>Сергей</v>
          </cell>
          <cell r="I194" t="str">
            <v>Владимирович</v>
          </cell>
          <cell r="K194" t="str">
            <v>Мастер ТС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АО "Одинцовская теплосеть"</v>
          </cell>
          <cell r="G195" t="str">
            <v>Единаров</v>
          </cell>
          <cell r="H195" t="str">
            <v>Александр</v>
          </cell>
          <cell r="I195" t="str">
            <v>Васильевич</v>
          </cell>
          <cell r="K195" t="str">
            <v>Мастер ТС</v>
          </cell>
          <cell r="M195" t="str">
            <v>первичная</v>
          </cell>
          <cell r="N195" t="str">
            <v>управленческий персонал</v>
          </cell>
          <cell r="S195" t="str">
            <v>ПТЭТЭ</v>
          </cell>
          <cell r="V195">
            <v>0.60416666666666696</v>
          </cell>
        </row>
        <row r="196">
          <cell r="E196" t="str">
            <v>АО "Одинцовская теплосеть"</v>
          </cell>
          <cell r="G196" t="str">
            <v>Сафронов</v>
          </cell>
          <cell r="H196" t="str">
            <v>Артем</v>
          </cell>
          <cell r="I196" t="str">
            <v>Юрьевич</v>
          </cell>
          <cell r="K196" t="str">
            <v>Мастер котельной</v>
          </cell>
          <cell r="M196" t="str">
            <v>первичная</v>
          </cell>
          <cell r="N196" t="str">
            <v>управленческий персонал</v>
          </cell>
          <cell r="S196" t="str">
            <v>ПТЭТЭ</v>
          </cell>
          <cell r="V196">
            <v>0.60416666666666696</v>
          </cell>
        </row>
        <row r="197">
          <cell r="E197" t="str">
            <v>АО "Одинцовская теплосеть"</v>
          </cell>
          <cell r="G197" t="str">
            <v>Перекрест</v>
          </cell>
          <cell r="H197" t="str">
            <v>Владимир</v>
          </cell>
          <cell r="I197" t="str">
            <v>Владимирович</v>
          </cell>
          <cell r="K197" t="str">
            <v>Мастер котельной</v>
          </cell>
          <cell r="M197" t="str">
            <v>первичная</v>
          </cell>
          <cell r="N197" t="str">
            <v>управленческий персонал</v>
          </cell>
          <cell r="S197" t="str">
            <v>ПТЭТЭ</v>
          </cell>
          <cell r="V197">
            <v>0.60416666666666696</v>
          </cell>
        </row>
        <row r="198">
          <cell r="E198" t="str">
            <v>АО "Одинцовская теплосеть"</v>
          </cell>
          <cell r="G198" t="str">
            <v>Марфутов</v>
          </cell>
          <cell r="H198" t="str">
            <v>Юрий</v>
          </cell>
          <cell r="I198" t="str">
            <v>Петрович</v>
          </cell>
          <cell r="K198" t="str">
            <v>Мастер котельной</v>
          </cell>
          <cell r="M198" t="str">
            <v>первичная</v>
          </cell>
          <cell r="N198" t="str">
            <v>управленческий персонал</v>
          </cell>
          <cell r="S198" t="str">
            <v>ПТЭТЭ</v>
          </cell>
          <cell r="V198">
            <v>0.60416666666666696</v>
          </cell>
        </row>
        <row r="199">
          <cell r="E199" t="str">
            <v>АО "Одинцовская теплосеть"</v>
          </cell>
          <cell r="G199" t="str">
            <v>Кондратьева</v>
          </cell>
          <cell r="H199" t="str">
            <v>Елена</v>
          </cell>
          <cell r="I199" t="str">
            <v>Викторовна</v>
          </cell>
          <cell r="K199" t="str">
            <v>Мастер котельной</v>
          </cell>
          <cell r="M199" t="str">
            <v>первичная</v>
          </cell>
          <cell r="N199" t="str">
            <v>управленческий персонал</v>
          </cell>
          <cell r="S199" t="str">
            <v>ПТЭТЭ</v>
          </cell>
          <cell r="V199">
            <v>0.60416666666666696</v>
          </cell>
        </row>
        <row r="200">
          <cell r="E200" t="str">
            <v>АО "Одинцовская теплосеть"</v>
          </cell>
          <cell r="G200" t="str">
            <v>Елин</v>
          </cell>
          <cell r="H200" t="str">
            <v>Николай</v>
          </cell>
          <cell r="I200" t="str">
            <v>Владимировна</v>
          </cell>
          <cell r="K200" t="str">
            <v>Мастер котельной</v>
          </cell>
          <cell r="M200" t="str">
            <v>первичная</v>
          </cell>
          <cell r="N200" t="str">
            <v>управленческий персонал</v>
          </cell>
          <cell r="S200" t="str">
            <v>ПТЭТЭ</v>
          </cell>
          <cell r="V200">
            <v>0.60416666666666696</v>
          </cell>
        </row>
        <row r="201">
          <cell r="E201" t="str">
            <v>АО "Одинцовская теплосеть"</v>
          </cell>
          <cell r="G201" t="str">
            <v>Государский</v>
          </cell>
          <cell r="H201" t="str">
            <v>Васиоий</v>
          </cell>
          <cell r="I201" t="str">
            <v>Валентинович</v>
          </cell>
          <cell r="K201" t="str">
            <v>Мастер ТП</v>
          </cell>
          <cell r="M201" t="str">
            <v>первичная</v>
          </cell>
          <cell r="N201" t="str">
            <v>управленческий персонал</v>
          </cell>
          <cell r="S201" t="str">
            <v>ПТЭТЭ</v>
          </cell>
          <cell r="V201">
            <v>0.60416666666666696</v>
          </cell>
        </row>
        <row r="202">
          <cell r="E202" t="str">
            <v>АО "Одинцовская теплосеть"</v>
          </cell>
          <cell r="G202" t="str">
            <v>Киселев</v>
          </cell>
          <cell r="H202" t="str">
            <v>Виктор</v>
          </cell>
          <cell r="I202" t="str">
            <v>Васильевич</v>
          </cell>
          <cell r="K202" t="str">
            <v>Мастер котельной</v>
          </cell>
          <cell r="M202" t="str">
            <v>первичная</v>
          </cell>
          <cell r="N202" t="str">
            <v>управленческий персонал</v>
          </cell>
          <cell r="S202" t="str">
            <v>ПТЭТЭ</v>
          </cell>
          <cell r="V202">
            <v>0.60416666666666696</v>
          </cell>
        </row>
        <row r="203">
          <cell r="E203" t="str">
            <v>АО "Одинцовская теплосеть"</v>
          </cell>
          <cell r="G203" t="str">
            <v>Саница</v>
          </cell>
          <cell r="H203" t="str">
            <v>Сергей</v>
          </cell>
          <cell r="I203" t="str">
            <v>Николаевич</v>
          </cell>
          <cell r="K203" t="str">
            <v>Начальник энергорайона</v>
          </cell>
          <cell r="M203" t="str">
            <v>первичная</v>
          </cell>
          <cell r="N203" t="str">
            <v>управленческий персонал</v>
          </cell>
          <cell r="S203" t="str">
            <v>ПТЭТЭ</v>
          </cell>
          <cell r="V203">
            <v>0.60416666666666696</v>
          </cell>
        </row>
        <row r="204">
          <cell r="E204" t="str">
            <v>АО "Одинцовская теплосеть"</v>
          </cell>
          <cell r="G204" t="str">
            <v>Соболев</v>
          </cell>
          <cell r="H204" t="str">
            <v>Петр</v>
          </cell>
          <cell r="I204" t="str">
            <v>Владимирович</v>
          </cell>
          <cell r="K204" t="str">
            <v>Начальник энергорайона</v>
          </cell>
          <cell r="M204" t="str">
            <v>первичная</v>
          </cell>
          <cell r="N204" t="str">
            <v>управленческий персонал</v>
          </cell>
          <cell r="S204" t="str">
            <v>ПТЭТЭ</v>
          </cell>
          <cell r="V204">
            <v>0.60416666666666696</v>
          </cell>
        </row>
        <row r="205">
          <cell r="E205" t="str">
            <v>АО "Одинцовская теплосеть"</v>
          </cell>
          <cell r="G205" t="str">
            <v>Голубев</v>
          </cell>
          <cell r="H205" t="str">
            <v>Александр</v>
          </cell>
          <cell r="I205" t="str">
            <v>Иванович</v>
          </cell>
          <cell r="K205" t="str">
            <v>Начальник управления по теплоснабжению</v>
          </cell>
          <cell r="M205" t="str">
            <v>первичная</v>
          </cell>
          <cell r="N205" t="str">
            <v>управленческий персонал</v>
          </cell>
          <cell r="S205" t="str">
            <v>ПТЭТЭ</v>
          </cell>
          <cell r="V205">
            <v>0.60416666666666696</v>
          </cell>
        </row>
        <row r="206">
          <cell r="E206" t="str">
            <v>АО "Одинцовская теплосеть"</v>
          </cell>
          <cell r="G206" t="str">
            <v>Корниенко</v>
          </cell>
          <cell r="H206" t="str">
            <v>Виталий</v>
          </cell>
          <cell r="I206" t="str">
            <v>Леонидович</v>
          </cell>
          <cell r="K206" t="str">
            <v>Начальник службы</v>
          </cell>
          <cell r="M206" t="str">
            <v>первичная</v>
          </cell>
          <cell r="N206" t="str">
            <v>управленческий персонал</v>
          </cell>
          <cell r="S206" t="str">
            <v>ПТЭТЭ</v>
          </cell>
          <cell r="V206">
            <v>0.60416666666666696</v>
          </cell>
        </row>
        <row r="207">
          <cell r="E207" t="str">
            <v>АО "Одинцовская теплосеть"</v>
          </cell>
          <cell r="G207" t="str">
            <v>Селезнев</v>
          </cell>
          <cell r="H207" t="str">
            <v>Иван</v>
          </cell>
          <cell r="I207" t="str">
            <v>Константинович</v>
          </cell>
          <cell r="K207" t="str">
            <v>Главный инженер по теплоснабжению</v>
          </cell>
          <cell r="M207" t="str">
            <v>первичная</v>
          </cell>
          <cell r="N207" t="str">
            <v>управленческий персонал</v>
          </cell>
          <cell r="S207" t="str">
            <v>ПТЭТЭ</v>
          </cell>
          <cell r="V207">
            <v>0.60416666666666696</v>
          </cell>
        </row>
        <row r="208">
          <cell r="E208" t="str">
            <v>АО "Одинцовская теплосеть"</v>
          </cell>
          <cell r="G208" t="str">
            <v>Бондарь</v>
          </cell>
          <cell r="H208" t="str">
            <v>Геннадий</v>
          </cell>
          <cell r="I208" t="str">
            <v>Валерьевич</v>
          </cell>
          <cell r="K208" t="str">
            <v>Мастер котельной</v>
          </cell>
          <cell r="M208" t="str">
            <v>первичная</v>
          </cell>
          <cell r="N208" t="str">
            <v>управленческий персонал</v>
          </cell>
          <cell r="S208" t="str">
            <v>ПТЭТЭ</v>
          </cell>
          <cell r="V208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D15" sqref="D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"АВТОКРАН АРЕНДА"</v>
      </c>
      <c r="D15" s="6" t="str">
        <f>CONCATENATE([2]Общая!G4," ",[2]Общая!H4," ",[2]Общая!I4," 
", [2]Общая!K4," ",[2]Общая!L4)</f>
        <v xml:space="preserve">Медведев Александр Сергеевич 
Инженер-энергетик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"ФМ СЕРВИС"</v>
      </c>
      <c r="D16" s="6" t="str">
        <f>CONCATENATE([2]Общая!G5," ",[2]Общая!H5," ",[2]Общая!I5," 
", [2]Общая!K5," ",[2]Общая!L5)</f>
        <v xml:space="preserve">Зайдуллин Ильмир Ильясович 
Главный инженер </v>
      </c>
      <c r="E16" s="7" t="str">
        <f>[2]Общая!M5</f>
        <v>внеочередная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"СОДЕЙСТВИЕ"</v>
      </c>
      <c r="D17" s="6" t="str">
        <f>CONCATENATE([2]Общая!G6," ",[2]Общая!H6," ",[2]Общая!I6," 
", [2]Общая!K6," ",[2]Общая!L6)</f>
        <v xml:space="preserve">Липатов Роман Константинович 
Инженер - электрик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"ТЕХНОПРОМ"</v>
      </c>
      <c r="D18" s="6" t="str">
        <f>CONCATENATE([2]Общая!G7," ",[2]Общая!H7," ",[2]Общая!I7," 
", [2]Общая!K7," ",[2]Общая!L7)</f>
        <v xml:space="preserve">Русин Вячеслав Валерьевич 
Старший инженер по поддержке проектов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"ТЕХНОПРОМ"</v>
      </c>
      <c r="D19" s="6" t="str">
        <f>CONCATENATE([2]Общая!G8," ",[2]Общая!H8," ",[2]Общая!I8," 
", [2]Общая!K8," ",[2]Общая!L8)</f>
        <v xml:space="preserve">Фёдоров Евгений Васильевич 
Главный инженер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ПКСН "ОСОРГИНО"</v>
      </c>
      <c r="D20" s="6" t="str">
        <f>CONCATENATE([2]Общая!G9," ",[2]Общая!H9," ",[2]Общая!I9," 
", [2]Общая!K9," ",[2]Общая!L9)</f>
        <v xml:space="preserve">Муллонаимов Равшан Кушмахмадович 
Руководитель эксплуатационной службы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"АГРО-ПРОК"</v>
      </c>
      <c r="D21" s="6" t="str">
        <f>CONCATENATE([2]Общая!G10," ",[2]Общая!H10," ",[2]Общая!I10," 
", [2]Общая!K10," ",[2]Общая!L10)</f>
        <v xml:space="preserve">Орлов Максим Викторович 
Генеральный директор </v>
      </c>
      <c r="E21" s="7" t="str">
        <f>[2]Общая!M10</f>
        <v>внеочередная</v>
      </c>
      <c r="F21" s="7" t="str">
        <f>[2]Общая!R10</f>
        <v>III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"АГРО-ПРОК"</v>
      </c>
      <c r="D22" s="6" t="str">
        <f>CONCATENATE([2]Общая!G11," ",[2]Общая!H11," ",[2]Общая!I11," 
", [2]Общая!K11," ",[2]Общая!L11)</f>
        <v xml:space="preserve">Лысенко Дмитрий Викторович 
Электромонтер по ремонту и обслуживанию электрооборудования </v>
      </c>
      <c r="E22" s="7" t="str">
        <f>[2]Общая!M11</f>
        <v>внеочередная</v>
      </c>
      <c r="F22" s="7" t="str">
        <f>[2]Общая!R11</f>
        <v>III до и выше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"АГРО-ПРОК"</v>
      </c>
      <c r="D23" s="6" t="str">
        <f>CONCATENATE([2]Общая!G12," ",[2]Общая!H12," ",[2]Общая!I12," 
", [2]Общая!K12," ",[2]Общая!L12)</f>
        <v xml:space="preserve">Шаймухамедов Борис Ильдусович 
Электромонтер по обслуживанию и ремонту электрооборудования </v>
      </c>
      <c r="E23" s="7" t="str">
        <f>[2]Общая!M12</f>
        <v>внеочередная</v>
      </c>
      <c r="F23" s="7" t="str">
        <f>[2]Общая!R12</f>
        <v>III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"БИОЭН ТЕРМИНАЛ"</v>
      </c>
      <c r="D24" s="6" t="str">
        <f>CONCATENATE([2]Общая!G13," ",[2]Общая!H13," ",[2]Общая!I13," 
", [2]Общая!K13," ",[2]Общая!L13)</f>
        <v xml:space="preserve">Степанов Александр Александрович 
Главный инженер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"ЖИЛЕВСКАЯ МЕТАЛЛОБАЗА"</v>
      </c>
      <c r="D25" s="6" t="str">
        <f>CONCATENATE([2]Общая!G14," ",[2]Общая!H14," ",[2]Общая!I14," 
", [2]Общая!K14," ",[2]Общая!L14)</f>
        <v xml:space="preserve">Рудых Сергей Дмитриевич 
Главный инженер </v>
      </c>
      <c r="E25" s="7" t="str">
        <f>[2]Общая!M14</f>
        <v>очередная</v>
      </c>
      <c r="F25" s="7" t="str">
        <f>[2]Общая!R14</f>
        <v>IV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"КАПИТАЛ-СТРОЙ"</v>
      </c>
      <c r="D26" s="6" t="str">
        <f>CONCATENATE([2]Общая!G15," ",[2]Общая!H15," ",[2]Общая!I15," 
", [2]Общая!K15," ",[2]Общая!L15)</f>
        <v xml:space="preserve">Голенко Сергей Александрович 
Электрогазосварщик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ПП "МИГАН-ПАК"</v>
      </c>
      <c r="D27" s="6" t="str">
        <f>CONCATENATE([2]Общая!G16," ",[2]Общая!H16," ",[2]Общая!I16," 
", [2]Общая!K16," ",[2]Общая!L16)</f>
        <v xml:space="preserve">Фитисов Олег Николаевич 
Главный инженер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"УК КОРВЕТ"</v>
      </c>
      <c r="D28" s="6" t="str">
        <f>CONCATENATE([2]Общая!G17," ",[2]Общая!H17," ",[2]Общая!I17," 
", [2]Общая!K17," ",[2]Общая!L17)</f>
        <v xml:space="preserve">Шихатаров Олег Арифжанович 
Заместитель генерального директора по эксплуатации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"УК КОРВЕТ"</v>
      </c>
      <c r="D29" s="6" t="str">
        <f>CONCATENATE([2]Общая!G18," ",[2]Общая!H18," ",[2]Общая!I18," 
", [2]Общая!K18," ",[2]Общая!L18)</f>
        <v xml:space="preserve">Судак Сергей Михайлович 
Руководитель направления технического анализа и аудита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"УК КОРВЕТ"</v>
      </c>
      <c r="D30" s="6" t="str">
        <f>CONCATENATE([2]Общая!G19," ",[2]Общая!H19," ",[2]Общая!I19," 
", [2]Общая!K19," ",[2]Общая!L19)</f>
        <v xml:space="preserve">Перерва Юрий Анатольевич 
Заместитель директора по управлению объектами загородной недвижимости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"УК КОРВЕТ"</v>
      </c>
      <c r="D31" s="6" t="str">
        <f>CONCATENATE([2]Общая!G20," ",[2]Общая!H20," ",[2]Общая!I20," 
", [2]Общая!K20," ",[2]Общая!L20)</f>
        <v xml:space="preserve">Шаповалова Юлия Андреевна 
Специалист по охране труда 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контролирующий электроустановки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"ТЕПЛОАВТОМАТИКА"</v>
      </c>
      <c r="D32" s="6" t="str">
        <f>CONCATENATE([2]Общая!G21," ",[2]Общая!H21," ",[2]Общая!I21," 
", [2]Общая!K21," ",[2]Общая!L21)</f>
        <v xml:space="preserve">Чебукин Михаил Денисович 
Слесарь КИПиА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"ТЕПЛОАВТОМАТИКА"</v>
      </c>
      <c r="D33" s="6" t="str">
        <f>CONCATENATE([2]Общая!G22," ",[2]Общая!H22," ",[2]Общая!I22," 
", [2]Общая!K22," ",[2]Общая!L22)</f>
        <v xml:space="preserve">Таньшин Юрий Алексеевич 
Слесарь-монтажник 4 разряда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"ТЕПЛОАВТОМАТИКА"</v>
      </c>
      <c r="D34" s="6" t="str">
        <f>CONCATENATE([2]Общая!G23," ",[2]Общая!H23," ",[2]Общая!I23," 
", [2]Общая!K23," ",[2]Общая!L23)</f>
        <v xml:space="preserve">Носов Павел Михайлович 
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ПП "МИГАН-ПАК"</v>
      </c>
      <c r="D35" s="6" t="str">
        <f>CONCATENATE([2]Общая!G24," ",[2]Общая!H24," ",[2]Общая!I24," 
", [2]Общая!K24," ",[2]Общая!L24)</f>
        <v xml:space="preserve">Кожевников Никита Анатольевич 
Электрик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"ТЕПЛОАВТОМАТИКА"</v>
      </c>
      <c r="D36" s="6" t="str">
        <f>CONCATENATE([2]Общая!G25," ",[2]Общая!H25," ",[2]Общая!I25," 
", [2]Общая!K25," ",[2]Общая!L25)</f>
        <v xml:space="preserve">Чернобай Илья Владимирович 
Слесарь КИПиА 6 разряда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ГКУ МО "МОСОБЛРЕЗЕРВ"</v>
      </c>
      <c r="D37" s="6" t="str">
        <f>CONCATENATE([2]Общая!G26," ",[2]Общая!H26," ",[2]Общая!I26," 
", [2]Общая!K26," ",[2]Общая!L26)</f>
        <v xml:space="preserve">Авдеев Александр Анатольевич 
Заместитель начальника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"ИСТРАТЕХ"</v>
      </c>
      <c r="D38" s="6" t="str">
        <f>CONCATENATE([2]Общая!G27," ",[2]Общая!H27," ",[2]Общая!I27," 
", [2]Общая!K27," ",[2]Общая!L27)</f>
        <v xml:space="preserve">Лобанов Александр Геннадьевич 
Главный энергетик </v>
      </c>
      <c r="E38" s="7" t="str">
        <f>[2]Общая!M27</f>
        <v>внеочередная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"ИСТРАТЕХ"</v>
      </c>
      <c r="D39" s="6" t="str">
        <f>CONCATENATE([2]Общая!G28," ",[2]Общая!H28," ",[2]Общая!I28," 
", [2]Общая!K28," ",[2]Общая!L28)</f>
        <v xml:space="preserve">Ульянов Дмитрий Вениаминович 
Руководитель службы технического обслуживания и ремонта оборудования (ТОиР) </v>
      </c>
      <c r="E39" s="7" t="str">
        <f>[2]Общая!M28</f>
        <v>очередная</v>
      </c>
      <c r="F39" s="7" t="str">
        <f>[2]Общая!R28</f>
        <v>II до 1000 В</v>
      </c>
      <c r="G39" s="7" t="str">
        <f>[2]Общая!N28</f>
        <v>оперативный руководитель / оперативный персонал / 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"ХИМИНДУСТРИЯ-ИНВЕСТ"</v>
      </c>
      <c r="D40" s="6" t="str">
        <f>CONCATENATE([2]Общая!G29," ",[2]Общая!H29," ",[2]Общая!I29," 
", [2]Общая!K29," ",[2]Общая!L29)</f>
        <v xml:space="preserve">Гончаров Сергей Юрьевич 
Главный энергетик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«ПОДМОСКОВЬЕ-ГСА»</v>
      </c>
      <c r="D41" s="6" t="str">
        <f>CONCATENATE([2]Общая!G30," ",[2]Общая!H30," ",[2]Общая!I30," 
", [2]Общая!K30," ",[2]Общая!L30)</f>
        <v xml:space="preserve">Соколов Виктор Николаевич 
Инженер по ремонту и обслуживанию газового оборудования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«ПОДМОСКОВЬЕ-ГСА»</v>
      </c>
      <c r="D42" s="6" t="str">
        <f>CONCATENATE([2]Общая!G31," ",[2]Общая!H31," ",[2]Общая!I31," 
", [2]Общая!K31," ",[2]Общая!L31)</f>
        <v xml:space="preserve">Хренков Денис Анатольевич 
Инженер по ремонту и обслуживанию газового оборудования 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МОУ ШКОЛА № 54</v>
      </c>
      <c r="D43" s="6" t="str">
        <f>CONCATENATE([2]Общая!G32," ",[2]Общая!H32," ",[2]Общая!I32," 
", [2]Общая!K32," ",[2]Общая!L32)</f>
        <v xml:space="preserve">Жилова Елена Владимировна 
Заместитель директора по административно-хозяйственной работе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МОУ ШКОЛА № 54</v>
      </c>
      <c r="D44" s="6" t="str">
        <f>CONCATENATE([2]Общая!G33," ",[2]Общая!H33," ",[2]Общая!I33," 
", [2]Общая!K33," ",[2]Общая!L33)</f>
        <v xml:space="preserve">Еной Оксана  
Заведующая хозяйством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вспомогательный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МОУ ШКОЛА № 54</v>
      </c>
      <c r="D45" s="6" t="str">
        <f>CONCATENATE([2]Общая!G34," ",[2]Общая!H34," ",[2]Общая!I34," 
", [2]Общая!K34," ",[2]Общая!L34)</f>
        <v xml:space="preserve">Голованова Татьяна Николаевна 
Заведующая хозяйством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вспомогательный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МОУ ШКОЛА № 54</v>
      </c>
      <c r="D46" s="6" t="str">
        <f>CONCATENATE([2]Общая!G35," ",[2]Общая!H35," ",[2]Общая!I35," 
", [2]Общая!K35," ",[2]Общая!L35)</f>
        <v xml:space="preserve">Пономарева Галина Валентиновна 
Заведующая хозяйством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вспомогательный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"РТИ"</v>
      </c>
      <c r="D47" s="6" t="str">
        <f>CONCATENATE([2]Общая!G36," ",[2]Общая!H36," ",[2]Общая!I36," 
", [2]Общая!K36," ",[2]Общая!L36)</f>
        <v xml:space="preserve">Трохин Сергей Владимирович 
Электромонтер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"БРОЕН"</v>
      </c>
      <c r="D48" s="6" t="str">
        <f>CONCATENATE([2]Общая!G37," ",[2]Общая!H37," ",[2]Общая!I37," 
", [2]Общая!K37," ",[2]Общая!L37)</f>
        <v xml:space="preserve">Курочкин Игорь Эдуардович 
Мастер производства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"АВТОЦЕНТР СИТИ-ВИДНОЕ"</v>
      </c>
      <c r="D49" s="6" t="str">
        <f>CONCATENATE([2]Общая!G38," ",[2]Общая!H38," ",[2]Общая!I38," 
", [2]Общая!K38," ",[2]Общая!L38)</f>
        <v xml:space="preserve">Жук Сергей Павлович 
Электрик 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"КПО НЕВА"</v>
      </c>
      <c r="D50" s="6" t="str">
        <f>CONCATENATE([2]Общая!G39," ",[2]Общая!H39," ",[2]Общая!I39," 
", [2]Общая!K39," ",[2]Общая!L39)</f>
        <v xml:space="preserve">Майструк Данила Олегович 
Электромонтер по ремонту и обслуживанию электрооборудования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оперативный руководитель / оперативный персонал / 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ИП АСАНОВ РУСТЕМ ДИЛЯВЕРОВИЧ</v>
      </c>
      <c r="D51" s="6" t="str">
        <f>CONCATENATE([2]Общая!G40," ",[2]Общая!H40," ",[2]Общая!I40," 
", [2]Общая!K40," ",[2]Общая!L40)</f>
        <v xml:space="preserve">Баловнев Александр Николаевич 
Руководитель проекта 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ФИРМА "МИКСМА"</v>
      </c>
      <c r="D52" s="6" t="str">
        <f>CONCATENATE([2]Общая!G41," ",[2]Общая!H41," ",[2]Общая!I41," 
", [2]Общая!K41," ",[2]Общая!L41)</f>
        <v xml:space="preserve">Филимонов Николай Валентинович 
Инженер-электрик </v>
      </c>
      <c r="E52" s="7" t="str">
        <f>[2]Общая!M41</f>
        <v>внеочередная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"ТАКТИК СТУДИО"</v>
      </c>
      <c r="D53" s="6" t="str">
        <f>CONCATENATE([2]Общая!G42," ",[2]Общая!H42," ",[2]Общая!I42," 
", [2]Общая!K42," ",[2]Общая!L42)</f>
        <v xml:space="preserve">Гунин Андрей Александрович 
Техник-электрик 40ого разряда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"СТЕНТЕКС"</v>
      </c>
      <c r="D54" s="6" t="str">
        <f>CONCATENATE([2]Общая!G43," ",[2]Общая!H43," ",[2]Общая!I43," 
", [2]Общая!K43," ",[2]Общая!L43)</f>
        <v xml:space="preserve">Козин Евгений Валерьевич 
Начальник отдела по инженерно-технической и информационной безопасности </v>
      </c>
      <c r="E54" s="7" t="str">
        <f>[2]Общая!M43</f>
        <v>внеочередная</v>
      </c>
      <c r="F54" s="7" t="str">
        <f>[2]Общая!R43</f>
        <v>III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ИП ХУГАЕВА ИРИНА АНАТОЛЬЕВНА</v>
      </c>
      <c r="D55" s="6" t="str">
        <f>CONCATENATE([2]Общая!G44," ",[2]Общая!H44," ",[2]Общая!I44," 
", [2]Общая!K44," ",[2]Общая!L44)</f>
        <v xml:space="preserve">Сединкин Кирилл Александрович 
Мастер участка по ремонту электрооборудования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"ЗАВОД СТЕЛКОН"</v>
      </c>
      <c r="D56" s="6" t="str">
        <f>CONCATENATE([2]Общая!G45," ",[2]Общая!H45," ",[2]Общая!I45," 
", [2]Общая!K45," ",[2]Общая!L45)</f>
        <v xml:space="preserve">Беляев Павел Валерьевич 
Начальник ремонтно-механического цеха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ЗАО "ЗИО - ЗДОРОВЬЕ"</v>
      </c>
      <c r="D57" s="6" t="str">
        <f>CONCATENATE([2]Общая!G46," ",[2]Общая!H46," ",[2]Общая!I46," 
", [2]Общая!K46," ",[2]Общая!L46)</f>
        <v xml:space="preserve">Николаев Александр Леонидович 
Главный механик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ЗАО "ЗИО - ЗДОРОВЬЕ"</v>
      </c>
      <c r="D58" s="6" t="str">
        <f>CONCATENATE([2]Общая!G47," ",[2]Общая!H47," ",[2]Общая!I47," 
", [2]Общая!K47," ",[2]Общая!L47)</f>
        <v xml:space="preserve">Сотников Сергей Юрьевич 
Инженер по эксплуатации теплотехнического оборудования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ЗАО "ЗИО - ЗДОРОВЬЕ"</v>
      </c>
      <c r="D59" s="6" t="str">
        <f>CONCATENATE([2]Общая!G48," ",[2]Общая!H48," ",[2]Общая!I48," 
", [2]Общая!K48," ",[2]Общая!L48)</f>
        <v xml:space="preserve">Пупков Сергей Викторович 
Инженер КИПиА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МП "ХИМКИЭЛЕКТРОТРАНС"</v>
      </c>
      <c r="D60" s="6" t="str">
        <f>CONCATENATE([2]Общая!G49," ",[2]Общая!H49," ",[2]Общая!I49," 
", [2]Общая!K49," ",[2]Общая!L49)</f>
        <v xml:space="preserve">Полещук Евгений Викторович 
Заместитель директора по безопасности </v>
      </c>
      <c r="E60" s="7" t="str">
        <f>[2]Общая!M49</f>
        <v>очередная</v>
      </c>
      <c r="F60" s="7" t="str">
        <f>[2]Общая!R49</f>
        <v>IV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МП "ХИМКИЭЛЕКТРОТРАНС"</v>
      </c>
      <c r="D61" s="6" t="str">
        <f>CONCATENATE([2]Общая!G50," ",[2]Общая!H50," ",[2]Общая!I50," 
", [2]Общая!K50," ",[2]Общая!L50)</f>
        <v xml:space="preserve">Пакусин Антон Сергеевич 
Начальник энергохозяйства-мастер службы </v>
      </c>
      <c r="E61" s="7" t="str">
        <f>[2]Общая!M50</f>
        <v>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"УВМ-СТАЛЬ"</v>
      </c>
      <c r="D62" s="6" t="str">
        <f>CONCATENATE([2]Общая!G51," ",[2]Общая!H51," ",[2]Общая!I51," 
", [2]Общая!K51," ",[2]Общая!L51)</f>
        <v xml:space="preserve">Орлов Андрей Андреевич 
Директор Обособленного Подразделения Нахабино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"УВМ-СТАЛЬ"</v>
      </c>
      <c r="D63" s="6" t="str">
        <f>CONCATENATE([2]Общая!G52," ",[2]Общая!H52," ",[2]Общая!I52," 
", [2]Общая!K52," ",[2]Общая!L52)</f>
        <v xml:space="preserve">Матвеев Валерий Андреевич 
Главный инженер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ПП "МИГАН-ПАК"</v>
      </c>
      <c r="D64" s="6" t="str">
        <f>CONCATENATE([2]Общая!G53," ",[2]Общая!H53," ",[2]Общая!I53," 
", [2]Общая!K53," ",[2]Общая!L53)</f>
        <v xml:space="preserve">Хрусталев Сергей Евгеньевич 
Инженер КИП и А 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ПП "МИГАН-ПАК"</v>
      </c>
      <c r="D65" s="6" t="str">
        <f>CONCATENATE([2]Общая!G54," ",[2]Общая!H54," ",[2]Общая!I54," 
", [2]Общая!K54," ",[2]Общая!L54)</f>
        <v xml:space="preserve">Малинин Александр Владимирович 
Инженер КИП и А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"ЕВРОПАРК-2005"</v>
      </c>
      <c r="D66" s="6" t="str">
        <f>CONCATENATE([2]Общая!G55," ",[2]Общая!H55," ",[2]Общая!I55," 
", [2]Общая!K55," ",[2]Общая!L55)</f>
        <v xml:space="preserve">Семенко Игорь Валентинович 
Главный инженер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ПП "МИГАН-ПАК"</v>
      </c>
      <c r="D67" s="6" t="str">
        <f>CONCATENATE([2]Общая!G56," ",[2]Общая!H56," ",[2]Общая!I56," 
", [2]Общая!K56," ",[2]Общая!L56)</f>
        <v xml:space="preserve">Иванов Сергей  
Электрик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АО "ОЛТЕКС С.А."</v>
      </c>
      <c r="D68" s="6" t="str">
        <f>CONCATENATE([2]Общая!G57," ",[2]Общая!H57," ",[2]Общая!I57," 
", [2]Общая!K57," ",[2]Общая!L57)</f>
        <v xml:space="preserve">Заморков Игорь Юрьевич 
Главный энергетик </v>
      </c>
      <c r="E68" s="7" t="str">
        <f>[2]Общая!M57</f>
        <v>очередная</v>
      </c>
      <c r="F68" s="7" t="str">
        <f>[2]Общая!R57</f>
        <v>IV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АО "ОЛТЕКС С.А."</v>
      </c>
      <c r="D69" s="6" t="str">
        <f>CONCATENATE([2]Общая!G58," ",[2]Общая!H58," ",[2]Общая!I58," 
", [2]Общая!K58," ",[2]Общая!L58)</f>
        <v xml:space="preserve">Колесников Евгений Владимирович 
Заместитель главного инженера </v>
      </c>
      <c r="E69" s="7" t="str">
        <f>[2]Общая!M58</f>
        <v>очередная</v>
      </c>
      <c r="F69" s="7" t="str">
        <f>[2]Общая!R58</f>
        <v>IV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АО "ОЛТЕКС С.А."</v>
      </c>
      <c r="D70" s="6" t="str">
        <f>CONCATENATE([2]Общая!G59," ",[2]Общая!H59," ",[2]Общая!I59," 
", [2]Общая!K59," ",[2]Общая!L59)</f>
        <v xml:space="preserve">Нестеров Евгений Олегович 
Инженер-электроник </v>
      </c>
      <c r="E70" s="7" t="str">
        <f>[2]Общая!M59</f>
        <v>очередная</v>
      </c>
      <c r="F70" s="7" t="str">
        <f>[2]Общая!R59</f>
        <v>IV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АО УК "ФРАГРА"</v>
      </c>
      <c r="D71" s="6" t="str">
        <f>CONCATENATE([2]Общая!G60," ",[2]Общая!H60," ",[2]Общая!I60," 
", [2]Общая!K60," ",[2]Общая!L60)</f>
        <v xml:space="preserve">Милованов Евгений Александрович 
Начальник отдела </v>
      </c>
      <c r="E71" s="7" t="str">
        <f>[2]Общая!M60</f>
        <v>внеочередная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"КПО НЕВА"</v>
      </c>
      <c r="D72" s="6" t="str">
        <f>CONCATENATE([2]Общая!G61," ",[2]Общая!H61," ",[2]Общая!I61," 
", [2]Общая!K61," ",[2]Общая!L61)</f>
        <v xml:space="preserve">Раковский Станислав Владимирович 
Электромонтер по ремонту и обслуживанию электрооборудования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"ЛМЗ"</v>
      </c>
      <c r="D73" s="6" t="str">
        <f>CONCATENATE([2]Общая!G62," ",[2]Общая!H62," ",[2]Общая!I62," 
", [2]Общая!K62," ",[2]Общая!L62)</f>
        <v xml:space="preserve">Аникин Алексей Сергеевич 
Слесарь по сборке металлоконструкций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вспомогательный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"ЗАВОД СТЕЛКОН"</v>
      </c>
      <c r="D74" s="6" t="str">
        <f>CONCATENATE([2]Общая!G63," ",[2]Общая!H63," ",[2]Общая!I63," 
", [2]Общая!K63," ",[2]Общая!L63)</f>
        <v xml:space="preserve">Страхов Владимир Юрьевич 
Технический директор 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ФГБУ "МФК МИНФИНА РОССИИ"</v>
      </c>
      <c r="D75" s="6" t="str">
        <f>CONCATENATE([2]Общая!G64," ",[2]Общая!H64," ",[2]Общая!I64," 
", [2]Общая!K64," ",[2]Общая!L64)</f>
        <v xml:space="preserve">Самородов Игорь Владимирович 
Инженер-энергетик 1 категории 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"СЕВЕРСТРОЙ"</v>
      </c>
      <c r="D76" s="6" t="str">
        <f>CONCATENATE([2]Общая!G65," ",[2]Общая!H65," ",[2]Общая!I65," 
", [2]Общая!K65," ",[2]Общая!L65)</f>
        <v xml:space="preserve">Григорьев Сергей Александрович 
Производитель работ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"ГОРОД ПИЦЦЫ 1.0"</v>
      </c>
      <c r="D77" s="6" t="str">
        <f>CONCATENATE([2]Общая!G66," ",[2]Общая!H66," ",[2]Общая!I66," 
", [2]Общая!K66," ",[2]Общая!L66)</f>
        <v xml:space="preserve">Тумаков Никита Николаевич 
Генеральный директор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"ГОРОД ПИЦЦЫ 2.0"</v>
      </c>
      <c r="D78" s="6" t="str">
        <f>CONCATENATE([2]Общая!G67," ",[2]Общая!H67," ",[2]Общая!I67," 
", [2]Общая!K67," ",[2]Общая!L67)</f>
        <v xml:space="preserve">Тумаков Никита Николаевич 
Генеральный директор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 "РЕУТОВСКИЙ РЫНОК"</v>
      </c>
      <c r="D79" s="6" t="str">
        <f>CONCATENATE([2]Общая!G68," ",[2]Общая!H68," ",[2]Общая!I68," 
", [2]Общая!K68," ",[2]Общая!L68)</f>
        <v xml:space="preserve">Мосейчук Андрей Александрович 
Заместитель директора по административно-хозяйственному обеспечению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 "РЕУТОВСКИЙ РЫНОК"</v>
      </c>
      <c r="D80" s="6" t="str">
        <f>CONCATENATE([2]Общая!G69," ",[2]Общая!H69," ",[2]Общая!I69," 
", [2]Общая!K69," ",[2]Общая!L69)</f>
        <v xml:space="preserve">Наумов Сергей Васильевич 
Главный инженер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 "РЕУТОВСКИЙ РЫНОК"</v>
      </c>
      <c r="D81" s="6" t="str">
        <f>CONCATENATE([2]Общая!G70," ",[2]Общая!H70," ",[2]Общая!I70," 
", [2]Общая!K70," ",[2]Общая!L70)</f>
        <v xml:space="preserve">Ильин Руслан Александрович 
Инженер по эксплуатации систем вентиляции и кондиционирования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"ЛАБОРАТОРИЯ ЭКСПЕРТ"</v>
      </c>
      <c r="D82" s="6" t="str">
        <f>CONCATENATE([2]Общая!G71," ",[2]Общая!H71," ",[2]Общая!I71," 
", [2]Общая!K71," ",[2]Общая!L71)</f>
        <v xml:space="preserve">Романюк Андрей Сергеевич 
Энергетик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"ИКП "ТЕХНОКОМ"</v>
      </c>
      <c r="D83" s="6" t="str">
        <f>CONCATENATE([2]Общая!G72," ",[2]Общая!H72," ",[2]Общая!I72," 
", [2]Общая!K72," ",[2]Общая!L72)</f>
        <v xml:space="preserve">Буканов Илья Иванович 
Инженер-электроник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"РЕСУРС"</v>
      </c>
      <c r="D84" s="6" t="str">
        <f>CONCATENATE([2]Общая!G73," ",[2]Общая!H73," ",[2]Общая!I73," 
", [2]Общая!K73," ",[2]Общая!L73)</f>
        <v xml:space="preserve">Давыденко Сергей Николаевич 
Инженер-электрик 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"ДП "ИСТРА-НУТРИЦИЯ"</v>
      </c>
      <c r="D85" s="6" t="str">
        <f>CONCATENATE([2]Общая!G74," ",[2]Общая!H74," ",[2]Общая!I74," 
", [2]Общая!K74," ",[2]Общая!L74)</f>
        <v xml:space="preserve">Змеев Сергей Владимирович 
Заместитель главного энергетика </v>
      </c>
      <c r="E85" s="7" t="str">
        <f>[2]Общая!M74</f>
        <v>внеочередная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"ЗАПАД-СЕРВИС"</v>
      </c>
      <c r="D86" s="6" t="str">
        <f>CONCATENATE([2]Общая!G75," ",[2]Общая!H75," ",[2]Общая!I75," 
", [2]Общая!K75," ",[2]Общая!L75)</f>
        <v xml:space="preserve">Гостев Артем Олегович 
Территориальный управляющий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"ЭЛМА-ШЕРЕМЕТЬЕВО"</v>
      </c>
      <c r="D87" s="6" t="str">
        <f>CONCATENATE([2]Общая!G76," ",[2]Общая!H76," ",[2]Общая!I76," 
", [2]Общая!K76," ",[2]Общая!L76)</f>
        <v xml:space="preserve">Мамедов Закир Бейбудович 
Инженер-энергетик 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"ТРЕЙД-ЛАЙН"</v>
      </c>
      <c r="D88" s="6" t="str">
        <f>CONCATENATE([2]Общая!G77," ",[2]Общая!H77," ",[2]Общая!I77," 
", [2]Общая!K77," ",[2]Общая!L77)</f>
        <v xml:space="preserve">Плошник Павел Иванович 
Менеджер </v>
      </c>
      <c r="E88" s="7" t="str">
        <f>[2]Общая!M77</f>
        <v>внеочередная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«Научный центр кардиологии и сердечно-сосудистой хирургии"</v>
      </c>
      <c r="D89" s="6" t="str">
        <f>CONCATENATE([2]Общая!G78," ",[2]Общая!H78," ",[2]Общая!I78," 
", [2]Общая!K78," ",[2]Общая!L78)</f>
        <v>ЖОРДАНИЯ БОРИС АВТАНДИЛОВИЧ 
Главный врач 6 лет</v>
      </c>
      <c r="E89" s="7" t="str">
        <f>[2]Общая!M78</f>
        <v>внеочередная</v>
      </c>
      <c r="F89" s="7" t="str">
        <f>[2]Общая!R78</f>
        <v>III до 1000 В и выше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"Центр Газ"</v>
      </c>
      <c r="D90" s="6" t="str">
        <f>CONCATENATE([2]Общая!G79," ",[2]Общая!H79," ",[2]Общая!I79," 
", [2]Общая!K79," ",[2]Общая!L79)</f>
        <v>Карякин Дмитрий Евгеньевич 
Начальник участка 15 лет</v>
      </c>
      <c r="E90" s="7" t="str">
        <f>[2]Общая!M79</f>
        <v>очередная</v>
      </c>
      <c r="F90" s="7" t="str">
        <f>[2]Общая!R79</f>
        <v>IV гр 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"Центр Газ"</v>
      </c>
      <c r="D91" s="6" t="str">
        <f>CONCATENATE([2]Общая!G80," ",[2]Общая!H80," ",[2]Общая!I80," 
", [2]Общая!K80," ",[2]Общая!L80)</f>
        <v>Половов Дмитрий Константинович 
Ведущий инженер 3 года</v>
      </c>
      <c r="E91" s="7" t="str">
        <f>[2]Общая!M80</f>
        <v>очередная</v>
      </c>
      <c r="F91" s="7" t="str">
        <f>[2]Общая!R80</f>
        <v>IV гр до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"Центр Газ"</v>
      </c>
      <c r="D92" s="6" t="str">
        <f>CONCATENATE([2]Общая!G81," ",[2]Общая!H81," ",[2]Общая!I81," 
", [2]Общая!K81," ",[2]Общая!L81)</f>
        <v>Тепляков Андрей Афанасьевич 
Инженер 1 год</v>
      </c>
      <c r="E92" s="7" t="str">
        <f>[2]Общая!M81</f>
        <v>очередная</v>
      </c>
      <c r="F92" s="7" t="str">
        <f>[2]Общая!R81</f>
        <v>IV гр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«Эйч-Эль-Эль»</v>
      </c>
      <c r="D93" s="6" t="str">
        <f>CONCATENATE([2]Общая!G82," ",[2]Общая!H82," ",[2]Общая!I82," 
", [2]Общая!K82," ",[2]Общая!L82)</f>
        <v>Минаков Сергей Владимирович 
Главный инженер-программист 1 год</v>
      </c>
      <c r="E93" s="7" t="str">
        <f>[2]Общая!M82</f>
        <v>очередная</v>
      </c>
      <c r="F93" s="7" t="str">
        <f>[2]Общая!R82</f>
        <v>III гр. до 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«Эйч-Эль-Эль»</v>
      </c>
      <c r="D94" s="6" t="str">
        <f>CONCATENATE([2]Общая!G83," ",[2]Общая!H83," ",[2]Общая!I83," 
", [2]Общая!K83," ",[2]Общая!L83)</f>
        <v>Марченко Евгений Александрович 
Инженер 1 год</v>
      </c>
      <c r="E94" s="7" t="str">
        <f>[2]Общая!M83</f>
        <v>очередная</v>
      </c>
      <c r="F94" s="7" t="str">
        <f>[2]Общая!R83</f>
        <v>III гр. до 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«Эйч-Эль-Эль»</v>
      </c>
      <c r="D95" s="6" t="str">
        <f>CONCATENATE([2]Общая!G84," ",[2]Общая!H84," ",[2]Общая!I84," 
", [2]Общая!K84," ",[2]Общая!L84)</f>
        <v>Юшков Кирилл Петрович 
Менеджер проектов 1 год</v>
      </c>
      <c r="E95" s="7" t="str">
        <f>[2]Общая!M84</f>
        <v>очередная</v>
      </c>
      <c r="F95" s="7" t="str">
        <f>[2]Общая!R84</f>
        <v>III гр. до 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«Эйч-Эль-Эль»</v>
      </c>
      <c r="D96" s="6" t="str">
        <f>CONCATENATE([2]Общая!G85," ",[2]Общая!H85," ",[2]Общая!I85," 
", [2]Общая!K85," ",[2]Общая!L85)</f>
        <v>Ткачев   Дмитрий Федорович 
Генеральный директор 1 год</v>
      </c>
      <c r="E96" s="7" t="str">
        <f>[2]Общая!M85</f>
        <v>первичная</v>
      </c>
      <c r="F96" s="7" t="str">
        <f>[2]Общая!R85</f>
        <v>III гр. до 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«Эйч-Эль-Эль»</v>
      </c>
      <c r="D97" s="6" t="str">
        <f>CONCATENATE([2]Общая!G86," ",[2]Общая!H86," ",[2]Общая!I86," 
", [2]Общая!K86," ",[2]Общая!L86)</f>
        <v>Шемонаев Дмитрий Алексеевич 
Руководитель службы эксплуатации 1 год</v>
      </c>
      <c r="E97" s="7" t="str">
        <f>[2]Общая!M86</f>
        <v>очередная</v>
      </c>
      <c r="F97" s="7" t="str">
        <f>[2]Общая!R86</f>
        <v>III гр. до 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"Мегавольт Электролаборатория"</v>
      </c>
      <c r="D98" s="6" t="str">
        <f>CONCATENATE([2]Общая!G87," ",[2]Общая!H87," ",[2]Общая!I87," 
", [2]Общая!K87," ",[2]Общая!L87)</f>
        <v>Лященко Михаил Сергеевич 
Начальник электролаборатории 17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персонал, с правом проведения испытаний оборудования повышенным напряжением</v>
      </c>
      <c r="H98" s="15" t="str">
        <f>[2]Общая!S87</f>
        <v>ПТЭЭСиС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"Мегавольт Электролаборатория"</v>
      </c>
      <c r="D99" s="6" t="str">
        <f>CONCATENATE([2]Общая!G88," ",[2]Общая!H88," ",[2]Общая!I88," 
", [2]Общая!K88," ",[2]Общая!L88)</f>
        <v>Васильев Геннадий Васильевич 
Заместитель начальника электролаборатории 25 лет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персонал, с правом проведения испытаний оборудования повышенным напряжением</v>
      </c>
      <c r="H99" s="15" t="str">
        <f>[2]Общая!S88</f>
        <v>ПТЭЭСиС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ООО "Мегавольт Электролаборатория"</v>
      </c>
      <c r="D100" s="6" t="str">
        <f>CONCATENATE([2]Общая!G89," ",[2]Общая!H89," ",[2]Общая!I89," 
", [2]Общая!K89," ",[2]Общая!L89)</f>
        <v>Гуля Михаил Александрович 
Инженер 16 лет</v>
      </c>
      <c r="E100" s="7" t="str">
        <f>[2]Общая!M89</f>
        <v>очередная</v>
      </c>
      <c r="F100" s="7" t="str">
        <f>[2]Общая!R89</f>
        <v>IV до и выше 1000 В</v>
      </c>
      <c r="G100" s="7" t="str">
        <f>[2]Общая!N89</f>
        <v>оперативно-ремонтный персонал</v>
      </c>
      <c r="H100" s="15" t="str">
        <f>[2]Общая!S89</f>
        <v>ПТЭЭСиС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"Мегавольт Электролаборатория"</v>
      </c>
      <c r="D101" s="6" t="str">
        <f>CONCATENATE([2]Общая!G90," ",[2]Общая!H90," ",[2]Общая!I90," 
", [2]Общая!K90," ",[2]Общая!L90)</f>
        <v>Безпалый Василий Михайлович 
Инженер 17 лет</v>
      </c>
      <c r="E101" s="7" t="str">
        <f>[2]Общая!M90</f>
        <v>очередная</v>
      </c>
      <c r="F101" s="7" t="str">
        <f>[2]Общая!R90</f>
        <v>IV до и выше 1000 В</v>
      </c>
      <c r="G101" s="7" t="str">
        <f>[2]Общая!N90</f>
        <v>оперативно-ремонтный персонал</v>
      </c>
      <c r="H101" s="15" t="str">
        <f>[2]Общая!S90</f>
        <v>ПТЭЭСиС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ИП Ермолаев А.В.</v>
      </c>
      <c r="D102" s="6" t="str">
        <f>CONCATENATE([2]Общая!G91," ",[2]Общая!H91," ",[2]Общая!I91," 
", [2]Общая!K91," ",[2]Общая!L91)</f>
        <v>Понин Евгений Сергеевич 
Инженер 3 года</v>
      </c>
      <c r="E102" s="7" t="str">
        <f>[2]Общая!M91</f>
        <v>внеочередная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ИП Ермолаев А.В.</v>
      </c>
      <c r="D103" s="6" t="str">
        <f>CONCATENATE([2]Общая!G92," ",[2]Общая!H92," ",[2]Общая!I92," 
", [2]Общая!K92," ",[2]Общая!L92)</f>
        <v>Вяхирев Владимир Николаевич 
Инженер 6 лет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МКУ ХЭС МУ</v>
      </c>
      <c r="D104" s="6" t="str">
        <f>CONCATENATE([2]Общая!G93," ",[2]Общая!H93," ",[2]Общая!I93," 
", [2]Общая!K93," ",[2]Общая!L93)</f>
        <v>Коннов Иван Михайлович 
Начальник гаража 1 год</v>
      </c>
      <c r="E104" s="7" t="str">
        <f>[2]Общая!M93</f>
        <v>очередная</v>
      </c>
      <c r="F104" s="7" t="str">
        <f>[2]Общая!R93</f>
        <v>III  до 1000 В</v>
      </c>
      <c r="G104" s="7" t="str">
        <f>[2]Общая!N93</f>
        <v>руководитель структурного подразделения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СК «ГЛАВСТРОЙМОНТАЖ 77 »</v>
      </c>
      <c r="D105" s="6" t="str">
        <f>CONCATENATE([2]Общая!G94," ",[2]Общая!H94," ",[2]Общая!I94," 
", [2]Общая!K94," ",[2]Общая!L94)</f>
        <v>Горбатенко Константин Сергеевич 
Главный инженер 9 мес</v>
      </c>
      <c r="E105" s="7" t="str">
        <f>[2]Общая!M94</f>
        <v>внеочередная</v>
      </c>
      <c r="F105" s="7" t="str">
        <f>[2]Общая!R94</f>
        <v>III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СК «ГЛАВСТРОЙМОНТАЖ 77 »</v>
      </c>
      <c r="D106" s="6" t="str">
        <f>CONCATENATE([2]Общая!G95," ",[2]Общая!H95," ",[2]Общая!I95," 
", [2]Общая!K95," ",[2]Общая!L95)</f>
        <v>Михайлов Николай Алексеевич 
Главный энергетик 1 год 2 мес</v>
      </c>
      <c r="E106" s="7" t="str">
        <f>[2]Общая!M95</f>
        <v>внеочередная</v>
      </c>
      <c r="F106" s="7" t="str">
        <f>[2]Общая!R95</f>
        <v>III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СК «ГЛАВСТРОЙМОНТАЖ 77 »</v>
      </c>
      <c r="D107" s="6" t="str">
        <f>CONCATENATE([2]Общая!G96," ",[2]Общая!H96," ",[2]Общая!I96," 
", [2]Общая!K96," ",[2]Общая!L96)</f>
        <v>Кульбеда Андрей  Петрович 
Инженер КИП и А 2 года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«ДРАЙФ ИСТ-ВЕСТ»</v>
      </c>
      <c r="D108" s="6" t="str">
        <f>CONCATENATE([2]Общая!G97," ",[2]Общая!H97," ",[2]Общая!I97," 
", [2]Общая!K97," ",[2]Общая!L97)</f>
        <v>Кацан Геннадий Геннадьевич 
Руководителя проектов в строительстве 1год 5мес</v>
      </c>
      <c r="E108" s="7" t="str">
        <f>[2]Общая!M97</f>
        <v>внеочередная</v>
      </c>
      <c r="F108" s="7" t="str">
        <f>[2]Общая!R97</f>
        <v>III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ИП Шутов М.М.</v>
      </c>
      <c r="D109" s="6" t="str">
        <f>CONCATENATE([2]Общая!G98," ",[2]Общая!H98," ",[2]Общая!I98," 
", [2]Общая!K98," ",[2]Общая!L98)</f>
        <v>Матвиенко Валерий Иванович 
Главный инженер 4 года 11 мес.</v>
      </c>
      <c r="E109" s="7" t="str">
        <f>[2]Общая!M98</f>
        <v>очередная</v>
      </c>
      <c r="F109" s="7"/>
      <c r="G109" s="7" t="str">
        <f>[2]Общая!N98</f>
        <v>руководящий работник</v>
      </c>
      <c r="H109" s="15" t="str">
        <f>[2]Общая!S98</f>
        <v>ПТЭТЭ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ИП Шутов М.М.</v>
      </c>
      <c r="D110" s="6" t="str">
        <f>CONCATENATE([2]Общая!G99," ",[2]Общая!H99," ",[2]Общая!I99," 
", [2]Общая!K99," ",[2]Общая!L99)</f>
        <v>Сторожев Александр Сергеевич 
Исполнительный директор 8 мес.</v>
      </c>
      <c r="E110" s="7" t="str">
        <f>[2]Общая!M99</f>
        <v>очередная</v>
      </c>
      <c r="F110" s="7"/>
      <c r="G110" s="7" t="str">
        <f>[2]Общая!N99</f>
        <v>руководящий работник</v>
      </c>
      <c r="H110" s="15" t="str">
        <f>[2]Общая!S99</f>
        <v>ПТЭТЭ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ИП Шутов М.М.</v>
      </c>
      <c r="D111" s="6" t="str">
        <f>CONCATENATE([2]Общая!G100," ",[2]Общая!H100," ",[2]Общая!I100," 
", [2]Общая!K100," ",[2]Общая!L100)</f>
        <v>Василевский Роман Богданович 
Инженер  3 года 11 мес.</v>
      </c>
      <c r="E111" s="7" t="str">
        <f>[2]Общая!M100</f>
        <v>очередная</v>
      </c>
      <c r="F111" s="7"/>
      <c r="G111" s="7" t="str">
        <f>[2]Общая!N100</f>
        <v>руководящий работник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"Водопроводно-канализационные системы"</v>
      </c>
      <c r="D112" s="6" t="str">
        <f>CONCATENATE([2]Общая!G101," ",[2]Общая!H101," ",[2]Общая!I101," 
", [2]Общая!K101," ",[2]Общая!L101)</f>
        <v>Осинкин Сергей Викторович 
Начальник района 1 года</v>
      </c>
      <c r="E112" s="7" t="str">
        <f>[2]Общая!M101</f>
        <v>первичная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УК "Центрстрой"</v>
      </c>
      <c r="D113" s="6" t="str">
        <f>CONCATENATE([2]Общая!G102," ",[2]Общая!H102," ",[2]Общая!I102," 
", [2]Общая!K102," ",[2]Общая!L102)</f>
        <v>Бочкарев Игорь Владимирович 
Специалист по охране труда 2 года</v>
      </c>
      <c r="E113" s="7" t="str">
        <f>[2]Общая!M102</f>
        <v>очередная</v>
      </c>
      <c r="F113" s="7" t="str">
        <f>[2]Общая!R102</f>
        <v>III 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ООО УК "Центрстрой"</v>
      </c>
      <c r="D114" s="6" t="str">
        <f>CONCATENATE([2]Общая!G103," ",[2]Общая!H103," ",[2]Общая!I103," 
", [2]Общая!K103," ",[2]Общая!L103)</f>
        <v>Русаков  Роман Николаевич 
Заместитель генерального директора по общим вопросам 2 года 6 мес.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УК "Центрстрой"</v>
      </c>
      <c r="D115" s="6" t="str">
        <f>CONCATENATE([2]Общая!G104," ",[2]Общая!H104," ",[2]Общая!I104," 
", [2]Общая!K104," ",[2]Общая!L104)</f>
        <v>Сидоров Игорь Владимирович 
Главный инженер 9 лет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УК "Центрстрой"</v>
      </c>
      <c r="D116" s="6" t="str">
        <f>CONCATENATE([2]Общая!G105," ",[2]Общая!H105," ",[2]Общая!I105," 
", [2]Общая!K105," ",[2]Общая!L105)</f>
        <v>Варфоломеев Алексей Владимирович 
Инженер по лифтовому оборудованиюер 2 года</v>
      </c>
      <c r="E116" s="7" t="str">
        <f>[2]Общая!M105</f>
        <v>очередная</v>
      </c>
      <c r="F116" s="7" t="str">
        <f>[2]Общая!R105</f>
        <v>IV 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ФКОО АМН В МО</v>
      </c>
      <c r="D117" s="6" t="str">
        <f>CONCATENATE([2]Общая!G106," ",[2]Общая!H106," ",[2]Общая!I106," 
", [2]Общая!K106," ",[2]Общая!L106)</f>
        <v>Грибков Кирилл Александрович 
Главный инженер 9 мес</v>
      </c>
      <c r="E117" s="7" t="str">
        <f>[2]Общая!M106</f>
        <v>первичная</v>
      </c>
      <c r="F117" s="7"/>
      <c r="G117" s="7" t="str">
        <f>[2]Общая!N106</f>
        <v>руководящий работник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ФКОО АМН В МО</v>
      </c>
      <c r="D118" s="6" t="str">
        <f>CONCATENATE([2]Общая!G107," ",[2]Общая!H107," ",[2]Общая!I107," 
", [2]Общая!K107," ",[2]Общая!L107)</f>
        <v>Наумов Андрей Юрьевич 
Директор торгового центра 1,5 года</v>
      </c>
      <c r="E118" s="7" t="str">
        <f>[2]Общая!M107</f>
        <v>первичная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ФКОО АМН В МО</v>
      </c>
      <c r="D119" s="6" t="str">
        <f>CONCATENATE([2]Общая!G108," ",[2]Общая!H108," ",[2]Общая!I108," 
", [2]Общая!K108," ",[2]Общая!L108)</f>
        <v>Жабко Максим Григорьевич 
Директор торгового центра 1,5 года</v>
      </c>
      <c r="E119" s="7" t="str">
        <f>[2]Общая!M108</f>
        <v>первичная</v>
      </c>
      <c r="F119" s="7"/>
      <c r="G119" s="7" t="str">
        <f>[2]Общая!N108</f>
        <v>руководящий работник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ФКОО АМН В МО</v>
      </c>
      <c r="D120" s="6" t="str">
        <f>CONCATENATE([2]Общая!G109," ",[2]Общая!H109," ",[2]Общая!I109," 
", [2]Общая!K109," ",[2]Общая!L109)</f>
        <v>Чернышев Юрий Вячеславович 
Директор торгового центра 2 мес</v>
      </c>
      <c r="E120" s="7" t="str">
        <f>[2]Общая!M109</f>
        <v>первичная</v>
      </c>
      <c r="F120" s="7"/>
      <c r="G120" s="7" t="str">
        <f>[2]Общая!N109</f>
        <v>руководящий работник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ФКОО АМН В МО</v>
      </c>
      <c r="D121" s="6" t="str">
        <f>CONCATENATE([2]Общая!G110," ",[2]Общая!H110," ",[2]Общая!I110," 
", [2]Общая!K110," ",[2]Общая!L110)</f>
        <v>Грибков Кирилл Александрович 
Главный инженер 9 мес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ФКОО АМН В МО</v>
      </c>
      <c r="D122" s="6" t="str">
        <f>CONCATENATE([2]Общая!G111," ",[2]Общая!H111," ",[2]Общая!I111," 
", [2]Общая!K111," ",[2]Общая!L111)</f>
        <v>Наумов Андрей Юрьевич 
Директор торгового центра 1,5 года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ФКОО АМН В МО</v>
      </c>
      <c r="D123" s="6" t="str">
        <f>CONCATENATE([2]Общая!G112," ",[2]Общая!H112," ",[2]Общая!I112," 
", [2]Общая!K112," ",[2]Общая!L112)</f>
        <v>Жабко Максим Григорьевич 
Директор торгового центра 1,5 года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ФКОО АМН В МО</v>
      </c>
      <c r="D124" s="6" t="str">
        <f>CONCATENATE([2]Общая!G113," ",[2]Общая!H113," ",[2]Общая!I113," 
", [2]Общая!K113," ",[2]Общая!L113)</f>
        <v>Чернышев Юрий Вячеславович 
Директор торгового центра 2 мес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Филиал АО "Мособлгаз" "Юг"</v>
      </c>
      <c r="D125" s="6" t="str">
        <f>CONCATENATE([2]Общая!G114," ",[2]Общая!H114," ",[2]Общая!I114," 
", [2]Общая!K114," ",[2]Общая!L114)</f>
        <v>Корнилов Сергей Александрович 
Начальник службы защиты подземных газопроводов 14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"ГАЗКОМПЛЕКТ"</v>
      </c>
      <c r="D126" s="6" t="str">
        <f>CONCATENATE([2]Общая!G115," ",[2]Общая!H115," ",[2]Общая!I115," 
", [2]Общая!K115," ",[2]Общая!L115)</f>
        <v xml:space="preserve">Самохвалов  Алексей  Сергеевич 
Генеральный директор 4 года </v>
      </c>
      <c r="E126" s="7" t="str">
        <f>[2]Общая!M115</f>
        <v>очередная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"ТЭЛ-Электроника"</v>
      </c>
      <c r="D127" s="6" t="str">
        <f>CONCATENATE([2]Общая!G116," ",[2]Общая!H116," ",[2]Общая!I116," 
", [2]Общая!K116," ",[2]Общая!L116)</f>
        <v>Балыкин Юрий Викторович 
Инженер-энергетик 3 года</v>
      </c>
      <c r="E127" s="7" t="str">
        <f>[2]Общая!M116</f>
        <v>очередная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«Теплоприбор Сервис»</v>
      </c>
      <c r="D128" s="6" t="str">
        <f>CONCATENATE([2]Общая!G117," ",[2]Общая!H117," ",[2]Общая!I117," 
", [2]Общая!K117," ",[2]Общая!L117)</f>
        <v>Сергеев Сергей  Васильевич 
Ведущий инженер 2 года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"Энцелад Сервис"</v>
      </c>
      <c r="D129" s="6" t="str">
        <f>CONCATENATE([2]Общая!G118," ",[2]Общая!H118," ",[2]Общая!I118," 
", [2]Общая!K118," ",[2]Общая!L118)</f>
        <v>Ганюшкин Иван Сергеевич 
Главный энергетик 1,9 год</v>
      </c>
      <c r="E129" s="7" t="str">
        <f>[2]Общая!M118</f>
        <v>внеочередная</v>
      </c>
      <c r="F129" s="7" t="str">
        <f>[2]Общая!R118</f>
        <v>IV гр. до  и выше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ИП Кулешов Юрий Иванович</v>
      </c>
      <c r="D130" s="6" t="str">
        <f>CONCATENATE([2]Общая!G119," ",[2]Общая!H119," ",[2]Общая!I119," 
", [2]Общая!K119," ",[2]Общая!L119)</f>
        <v>Кулешов Юрий Иванович 
Технический директор 12 лет</v>
      </c>
      <c r="E130" s="7" t="str">
        <f>[2]Общая!M119</f>
        <v>очередная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СК ТРЕЙД</v>
      </c>
      <c r="D131" s="6" t="str">
        <f>CONCATENATE([2]Общая!G120," ",[2]Общая!H120," ",[2]Общая!I120," 
", [2]Общая!K120," ",[2]Общая!L120)</f>
        <v>Брагин Игорь Юрьевич 
Инженер по эксплуатации  1 год  9 месяцев</v>
      </c>
      <c r="E131" s="7" t="str">
        <f>[2]Общая!M120</f>
        <v>очередная</v>
      </c>
      <c r="F131" s="7" t="str">
        <f>[2]Общая!R120</f>
        <v xml:space="preserve">V группа до и выше 1000 В  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"НПП "Альфа-М"</v>
      </c>
      <c r="D132" s="6" t="str">
        <f>CONCATENATE([2]Общая!G121," ",[2]Общая!H121," ",[2]Общая!I121," 
", [2]Общая!K121," ",[2]Общая!L121)</f>
        <v>Коршунов Алексей Николаевич 
Электрик 3 мес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"НИИАА"</v>
      </c>
      <c r="D133" s="6" t="str">
        <f>CONCATENATE([2]Общая!G122," ",[2]Общая!H122," ",[2]Общая!I122," 
", [2]Общая!K122," ",[2]Общая!L122)</f>
        <v>Соловьев Александр Борисович 
Начальник цеха 10 лет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"НИИАА"</v>
      </c>
      <c r="D134" s="6" t="str">
        <f>CONCATENATE([2]Общая!G123," ",[2]Общая!H123," ",[2]Общая!I123," 
", [2]Общая!K123," ",[2]Общая!L123)</f>
        <v>Белов Александр Николаевич 
Начальник управления 4 года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АО "НИИАА"</v>
      </c>
      <c r="D135" s="6" t="str">
        <f>CONCATENATE([2]Общая!G124," ",[2]Общая!H124," ",[2]Общая!I124," 
", [2]Общая!K124," ",[2]Общая!L124)</f>
        <v>Лучков Сергей Игоревич 
Начальник отдела 3 года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АО "Огниково"</v>
      </c>
      <c r="D136" s="6" t="str">
        <f>CONCATENATE([2]Общая!G125," ",[2]Общая!H125," ",[2]Общая!I125," 
", [2]Общая!K125," ",[2]Общая!L125)</f>
        <v>Гуськов Пётр Павлович 
Главный инженер 2мес.</v>
      </c>
      <c r="E136" s="7" t="str">
        <f>[2]Общая!M125</f>
        <v>первичная</v>
      </c>
      <c r="F136" s="7" t="str">
        <f>[2]Общая!R125</f>
        <v>II гр.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«Сервис Транс-Карго»</v>
      </c>
      <c r="D137" s="6" t="str">
        <f>CONCATENATE([2]Общая!G126," ",[2]Общая!H126," ",[2]Общая!I126," 
", [2]Общая!K126," ",[2]Общая!L126)</f>
        <v>Бедиашвили  Гела  Кукуриевич 
Кладовщик -оператор 8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"Газпром диагностика"</v>
      </c>
      <c r="D138" s="6" t="str">
        <f>CONCATENATE([2]Общая!G127," ",[2]Общая!H127," ",[2]Общая!I127," 
", [2]Общая!K127," ",[2]Общая!L127)</f>
        <v>Глазков Александр Владимирович 
Заместитель начальника отдела ДЭО 3 года</v>
      </c>
      <c r="E138" s="7" t="str">
        <f>[2]Общая!M127</f>
        <v>первичная</v>
      </c>
      <c r="F138" s="7"/>
      <c r="G138" s="7" t="str">
        <f>[2]Общая!N127</f>
        <v>управленческий персонал и специалисты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"Газпром диагностика"</v>
      </c>
      <c r="D139" s="6" t="str">
        <f>CONCATENATE([2]Общая!G128," ",[2]Общая!H128," ",[2]Общая!I128," 
", [2]Общая!K128," ",[2]Общая!L128)</f>
        <v>Кулиев Рафаэль Садых Оглы 
Главный специалист отдела ДЭО 3 года</v>
      </c>
      <c r="E139" s="7" t="str">
        <f>[2]Общая!M128</f>
        <v>первичная</v>
      </c>
      <c r="F139" s="7"/>
      <c r="G139" s="7" t="str">
        <f>[2]Общая!N128</f>
        <v>управленческий персонал и специалисты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"Огниково"</v>
      </c>
      <c r="D140" s="6" t="str">
        <f>CONCATENATE([2]Общая!G129," ",[2]Общая!H129," ",[2]Общая!I129," 
", [2]Общая!K129," ",[2]Общая!L129)</f>
        <v>Кондрашин Николай Олегович 
Заместитель генерального директора 1год 9мес</v>
      </c>
      <c r="E140" s="7" t="str">
        <f>[2]Общая!M129</f>
        <v>первичная</v>
      </c>
      <c r="F140" s="7" t="str">
        <f>[2]Общая!R129</f>
        <v>II гр 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"УК "ЮЖНОЕ"</v>
      </c>
      <c r="D141" s="6" t="str">
        <f>CONCATENATE([2]Общая!G130," ",[2]Общая!H130," ",[2]Общая!I130," 
", [2]Общая!K130," ",[2]Общая!L130)</f>
        <v>Лемешко  Алексей  Александрович 
Специалист по обслуживанию 5 лет</v>
      </c>
      <c r="E141" s="7" t="str">
        <f>[2]Общая!M130</f>
        <v>первичная</v>
      </c>
      <c r="F141" s="7"/>
      <c r="G141" s="7" t="str">
        <f>[2]Общая!N130</f>
        <v>оперативно-ремонтный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"УК "ЮЖНОЕ"</v>
      </c>
      <c r="D142" s="6" t="str">
        <f>CONCATENATE([2]Общая!G131," ",[2]Общая!H131," ",[2]Общая!I131," 
", [2]Общая!K131," ",[2]Общая!L131)</f>
        <v>Галушко  Александр  Васильевич 
Начальник отдела 15 лет</v>
      </c>
      <c r="E142" s="7" t="str">
        <f>[2]Общая!M131</f>
        <v>первичная</v>
      </c>
      <c r="F142" s="7"/>
      <c r="G142" s="7" t="str">
        <f>[2]Общая!N131</f>
        <v>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"УК Блэквуд"</v>
      </c>
      <c r="D143" s="6" t="str">
        <f>CONCATENATE([2]Общая!G132," ",[2]Общая!H132," ",[2]Общая!I132," 
", [2]Общая!K132," ",[2]Общая!L132)</f>
        <v xml:space="preserve">Гришин Анатолий Александрович 
Техник   </v>
      </c>
      <c r="E143" s="7" t="str">
        <f>[2]Общая!M132</f>
        <v>очередная</v>
      </c>
      <c r="F143" s="7" t="str">
        <f>[2]Общая!R132</f>
        <v>III до 1000 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"УК Блэквуд"</v>
      </c>
      <c r="D144" s="6" t="str">
        <f>CONCATENATE([2]Общая!G133," ",[2]Общая!H133," ",[2]Общая!I133," 
", [2]Общая!K133," ",[2]Общая!L133)</f>
        <v xml:space="preserve">Вершинин Андрей Николаевич 
Техник-электрик 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"УК Блэквуд"</v>
      </c>
      <c r="D145" s="6" t="str">
        <f>CONCATENATE([2]Общая!G134," ",[2]Общая!H134," ",[2]Общая!I134," 
", [2]Общая!K134," ",[2]Общая!L134)</f>
        <v xml:space="preserve">Королев Сергей Анатольевич 
Дежурный инженер </v>
      </c>
      <c r="E145" s="7" t="str">
        <f>[2]Общая!M134</f>
        <v>очередная</v>
      </c>
      <c r="F145" s="7" t="str">
        <f>[2]Общая!R134</f>
        <v>III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"УК Блэквуд"</v>
      </c>
      <c r="D146" s="6" t="str">
        <f>CONCATENATE([2]Общая!G135," ",[2]Общая!H135," ",[2]Общая!I135," 
", [2]Общая!K135," ",[2]Общая!L135)</f>
        <v xml:space="preserve">Арзамасов Константин Валерьевич 
Заместитель генерального директора по эксплуатации 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МБУ «ГХ «Пушкинское»</v>
      </c>
      <c r="D147" s="6" t="str">
        <f>CONCATENATE([2]Общая!G136," ",[2]Общая!H136," ",[2]Общая!I136," 
", [2]Общая!K136," ",[2]Общая!L136)</f>
        <v>Гурский Владимир Эдуардович 
Заместитель начальника отдела контроля 1,5 года</v>
      </c>
      <c r="E147" s="7" t="str">
        <f>[2]Общая!M136</f>
        <v>внеочередная</v>
      </c>
      <c r="F147" s="7" t="str">
        <f>[2]Общая!R136</f>
        <v>II гр. до 1000 В</v>
      </c>
      <c r="G147" s="7" t="str">
        <f>[2]Общая!N136</f>
        <v>административно-технческий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"ЖИА Сервис"</v>
      </c>
      <c r="D148" s="6" t="str">
        <f>CONCATENATE([2]Общая!G137," ",[2]Общая!H137," ",[2]Общая!I137," 
", [2]Общая!K137," ",[2]Общая!L137)</f>
        <v>Кукушкин Максим Валерьевич 
Техник 2 года</v>
      </c>
      <c r="E148" s="7" t="str">
        <f>[2]Общая!M137</f>
        <v>очередная</v>
      </c>
      <c r="F148" s="7"/>
      <c r="G148" s="7" t="str">
        <f>[2]Общая!N137</f>
        <v>оперативно-ремонтный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"ЖИА Сервис"</v>
      </c>
      <c r="D149" s="6" t="str">
        <f>CONCATENATE([2]Общая!G138," ",[2]Общая!H138," ",[2]Общая!I138," 
", [2]Общая!K138," ",[2]Общая!L138)</f>
        <v>Никешин Дмитрий Сергеевич 
Слесарь-сантехник 2 года</v>
      </c>
      <c r="E149" s="7" t="str">
        <f>[2]Общая!M138</f>
        <v>очередная</v>
      </c>
      <c r="F149" s="7"/>
      <c r="G149" s="7" t="str">
        <f>[2]Общая!N138</f>
        <v>оперативно-ремонтный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"ЖИА Сервис"</v>
      </c>
      <c r="D150" s="6" t="str">
        <f>CONCATENATE([2]Общая!G139," ",[2]Общая!H139," ",[2]Общая!I139," 
", [2]Общая!K139," ",[2]Общая!L139)</f>
        <v>Нужный Вадим Викторович 
Инженер по эксплуатации инженерных систем 2 года</v>
      </c>
      <c r="E150" s="7" t="str">
        <f>[2]Общая!M139</f>
        <v>очередная</v>
      </c>
      <c r="F150" s="7"/>
      <c r="G150" s="7" t="str">
        <f>[2]Общая!N139</f>
        <v>оперативно-ремонтный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"ЖИА Сервис"</v>
      </c>
      <c r="D151" s="6" t="str">
        <f>CONCATENATE([2]Общая!G140," ",[2]Общая!H140," ",[2]Общая!I140," 
", [2]Общая!K140," ",[2]Общая!L140)</f>
        <v>Плахотник Александр Владимирович 
Главный энергетик 2 года</v>
      </c>
      <c r="E151" s="7" t="str">
        <f>[2]Общая!M140</f>
        <v>первичная</v>
      </c>
      <c r="F151" s="7"/>
      <c r="G151" s="7" t="str">
        <f>[2]Общая!N140</f>
        <v>руководящий работник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"ЖИА Сервис"</v>
      </c>
      <c r="D152" s="6" t="str">
        <f>CONCATENATE([2]Общая!G141," ",[2]Общая!H141," ",[2]Общая!I141," 
", [2]Общая!K141," ",[2]Общая!L141)</f>
        <v>Самосонов Илья Геннадьевич 
Специалист по эксплуатации 2 года</v>
      </c>
      <c r="E152" s="7" t="str">
        <f>[2]Общая!M141</f>
        <v>очередная</v>
      </c>
      <c r="F152" s="7"/>
      <c r="G152" s="7" t="str">
        <f>[2]Общая!N141</f>
        <v>оперативно-ремонтный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"РАМПОРТ АЭРО"</v>
      </c>
      <c r="D153" s="6" t="str">
        <f>CONCATENATE([2]Общая!G142," ",[2]Общая!H142," ",[2]Общая!I142," 
", [2]Общая!K142," ",[2]Общая!L142)</f>
        <v>Макашин Игорь Александрович 
Руководитель отдела технического обеспечения и эксплуатации 4 года</v>
      </c>
      <c r="E153" s="7" t="str">
        <f>[2]Общая!M142</f>
        <v>очередная</v>
      </c>
      <c r="F153" s="7"/>
      <c r="G153" s="7" t="str">
        <f>[2]Общая!N142</f>
        <v>руководящий работник</v>
      </c>
      <c r="H153" s="15" t="str">
        <f>[2]Общая!S142</f>
        <v>ПТЭТЭ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АО "ЖИА КАРГО"</v>
      </c>
      <c r="D154" s="6" t="str">
        <f>CONCATENATE([2]Общая!G143," ",[2]Общая!H143," ",[2]Общая!I143," 
", [2]Общая!K143," ",[2]Общая!L143)</f>
        <v>Насекин Юрий Александрович 
Главный инженер 1 год 7 мес</v>
      </c>
      <c r="E154" s="7" t="str">
        <f>[2]Общая!M143</f>
        <v>очередная</v>
      </c>
      <c r="F154" s="7"/>
      <c r="G154" s="7" t="str">
        <f>[2]Общая!N143</f>
        <v>руководящий работник</v>
      </c>
      <c r="H154" s="15" t="str">
        <f>[2]Общая!S143</f>
        <v>ПТЭТЭ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ООО"КЭС"</v>
      </c>
      <c r="D155" s="6" t="str">
        <f>CONCATENATE([2]Общая!G144," ",[2]Общая!H144," ",[2]Общая!I144," 
", [2]Общая!K144," ",[2]Общая!L144)</f>
        <v>Хаханов Николай Александрович 
Руководитель проекта 5мес.</v>
      </c>
      <c r="E155" s="7" t="str">
        <f>[2]Общая!M144</f>
        <v>очередная</v>
      </c>
      <c r="F155" s="7" t="str">
        <f>[2]Общая!R144</f>
        <v xml:space="preserve"> 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 xml:space="preserve">ПТЭЭСиС 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 xml:space="preserve">физическое лицо, является   плательщиком налога на профессиональный доход (самозанятый) </v>
      </c>
      <c r="D156" s="6" t="str">
        <f>CONCATENATE([2]Общая!G145," ",[2]Общая!H145," ",[2]Общая!I145," 
", [2]Общая!K145," ",[2]Общая!L145)</f>
        <v>Ретунцев Денис Олегович 
Физическое лицо, является   плательщиком налога на профессиональный доход (самозанятый)  3 года</v>
      </c>
      <c r="E156" s="7" t="str">
        <f>[2]Общая!M145</f>
        <v>внеочередная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ООО"АЛЬЯНС-ГРУПП"</v>
      </c>
      <c r="D157" s="6" t="str">
        <f>CONCATENATE([2]Общая!G146," ",[2]Общая!H146," ",[2]Общая!I146," 
", [2]Общая!K146," ",[2]Общая!L146)</f>
        <v>Кочоян Саркис Мамиконович 
Генеральный директор 10 лет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"ХГН-Конструкция"</v>
      </c>
      <c r="D158" s="6" t="str">
        <f>CONCATENATE([2]Общая!G147," ",[2]Общая!H147," ",[2]Общая!I147," 
", [2]Общая!K147," ",[2]Общая!L147)</f>
        <v>Школьник Руслан Николаевич 
Заместитель генерального директора по производству 3 года</v>
      </c>
      <c r="E158" s="7" t="str">
        <f>[2]Общая!M147</f>
        <v>первичная</v>
      </c>
      <c r="F158" s="7" t="str">
        <f>[2]Общая!R147</f>
        <v xml:space="preserve">
II
до 1000 В
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"ХГН-Конструкция"</v>
      </c>
      <c r="D159" s="6" t="str">
        <f>CONCATENATE([2]Общая!G148," ",[2]Общая!H148," ",[2]Общая!I148," 
", [2]Общая!K148," ",[2]Общая!L148)</f>
        <v>Никоноров Сергей Александрович 
Электромонтер по ремонту и обслуживанию электрооборудования                 V разряда 12 лет</v>
      </c>
      <c r="E159" s="7" t="str">
        <f>[2]Общая!M148</f>
        <v>первичная</v>
      </c>
      <c r="F159" s="7" t="str">
        <f>[2]Общая!R148</f>
        <v xml:space="preserve">
II гр.,
до 1000 В
</v>
      </c>
      <c r="G159" s="7" t="str">
        <f>[2]Общая!N148</f>
        <v>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ИП Казакова М. М.</v>
      </c>
      <c r="D160" s="6" t="str">
        <f>CONCATENATE([2]Общая!G149," ",[2]Общая!H149," ",[2]Общая!I149," 
", [2]Общая!K149," ",[2]Общая!L149)</f>
        <v>Филипчик Евгений Алексеевич 
Инженер-энергетик 2 года</v>
      </c>
      <c r="E160" s="7" t="str">
        <f>[2]Общая!M149</f>
        <v>первичная</v>
      </c>
      <c r="F160" s="7" t="str">
        <f>[2]Общая!R149</f>
        <v>II группа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"СевЗапРегион Строй"</v>
      </c>
      <c r="D161" s="6" t="str">
        <f>CONCATENATE([2]Общая!G150," ",[2]Общая!H150," ",[2]Общая!I150," 
", [2]Общая!K150," ",[2]Общая!L150)</f>
        <v>Солдатенков Владимир Владимирович 
Ведущий специалист по охране труда 21 г.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МУП "БКС"</v>
      </c>
      <c r="D162" s="6" t="str">
        <f>CONCATENATE([2]Общая!G151," ",[2]Общая!H151," ",[2]Общая!I151," 
", [2]Общая!K151," ",[2]Общая!L151)</f>
        <v>Гондак Александр Александрович 
Главный энергетик 2,5 мес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"УК "КОЛЕДИНО"</v>
      </c>
      <c r="D163" s="6" t="str">
        <f>CONCATENATE([2]Общая!G152," ",[2]Общая!H152," ",[2]Общая!I152," 
", [2]Общая!K152," ",[2]Общая!L152)</f>
        <v>Касторнов Александр Викторович 
Директор 1 мес</v>
      </c>
      <c r="E163" s="7" t="str">
        <f>[2]Общая!M152</f>
        <v>первичная</v>
      </c>
      <c r="F163" s="7" t="str">
        <f>[2]Общая!R152</f>
        <v>II до и свыше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"ТК "РЕНТАКАР"</v>
      </c>
      <c r="D164" s="6" t="str">
        <f>CONCATENATE([2]Общая!G153," ",[2]Общая!H153," ",[2]Общая!I153," 
", [2]Общая!K153," ",[2]Общая!L153)</f>
        <v>Жестков  Александр  Викторович 
Заместитель генерального директора по автомобильному транспорту 5 лет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"ТК "РЕНТАКАР"</v>
      </c>
      <c r="D165" s="6" t="str">
        <f>CONCATENATE([2]Общая!G154," ",[2]Общая!H154," ",[2]Общая!I154," 
", [2]Общая!K154," ",[2]Общая!L154)</f>
        <v>Востриков  Андрей  Владимирович 
Заместитель генерального директора  4 года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"ТрансКом"</v>
      </c>
      <c r="D166" s="6" t="str">
        <f>CONCATENATE([2]Общая!G155," ",[2]Общая!H155," ",[2]Общая!I155," 
", [2]Общая!K155," ",[2]Общая!L155)</f>
        <v>Антипов  Иван  Сергеевич 
Специалист службы подключений 5 мес</v>
      </c>
      <c r="E166" s="7" t="str">
        <f>[2]Общая!M155</f>
        <v xml:space="preserve">первичная </v>
      </c>
      <c r="F166" s="7" t="str">
        <f>[2]Общая!R155</f>
        <v>II до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 xml:space="preserve"> ООО "ТрансКом"</v>
      </c>
      <c r="D167" s="6" t="str">
        <f>CONCATENATE([2]Общая!G156," ",[2]Общая!H156," ",[2]Общая!I156," 
", [2]Общая!K156," ",[2]Общая!L156)</f>
        <v>Кабанов Алексей Николаевич 
Начальник службы подключений и технической поддержки  3 мес</v>
      </c>
      <c r="E167" s="7" t="str">
        <f>[2]Общая!M156</f>
        <v xml:space="preserve">первичная </v>
      </c>
      <c r="F167" s="7" t="str">
        <f>[2]Общая!R156</f>
        <v>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"ТрансКом"</v>
      </c>
      <c r="D168" s="6" t="str">
        <f>CONCATENATE([2]Общая!G157," ",[2]Общая!H157," ",[2]Общая!I157," 
", [2]Общая!K157," ",[2]Общая!L157)</f>
        <v>Кубарев Станислав  Анатольевич 
Технический директор  6 лет</v>
      </c>
      <c r="E168" s="7" t="str">
        <f>[2]Общая!M157</f>
        <v xml:space="preserve">первичная 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"ТрансКом"</v>
      </c>
      <c r="D169" s="6" t="str">
        <f>CONCATENATE([2]Общая!G158," ",[2]Общая!H158," ",[2]Общая!I158," 
", [2]Общая!K158," ",[2]Общая!L158)</f>
        <v>Мещанинов Олег  Сергеевич 
Сетевой инженер 5 года</v>
      </c>
      <c r="E169" s="7" t="str">
        <f>[2]Общая!M158</f>
        <v xml:space="preserve">первичная </v>
      </c>
      <c r="F169" s="7" t="str">
        <f>[2]Общая!R158</f>
        <v xml:space="preserve"> II до 1000 В</v>
      </c>
      <c r="G169" s="7" t="str">
        <f>[2]Общая!N158</f>
        <v>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"ТрансКом"</v>
      </c>
      <c r="D170" s="6" t="str">
        <f>CONCATENATE([2]Общая!G159," ",[2]Общая!H159," ",[2]Общая!I159," 
", [2]Общая!K159," ",[2]Общая!L159)</f>
        <v>Митюгов  Алексей  Игоревич 
Специалист службы подключений 5 мес</v>
      </c>
      <c r="E170" s="7" t="str">
        <f>[2]Общая!M159</f>
        <v xml:space="preserve">первичная </v>
      </c>
      <c r="F170" s="7" t="str">
        <f>[2]Общая!R159</f>
        <v>II до 1000 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МАУДО "ДШИ г.Видное"</v>
      </c>
      <c r="D171" s="6" t="str">
        <f>CONCATENATE([2]Общая!G160," ",[2]Общая!H160," ",[2]Общая!I160," 
", [2]Общая!K160," ",[2]Общая!L160)</f>
        <v xml:space="preserve">Страхов  Эдуард  Юрьевич 
Ведущий инженер по звуку, осветитель 3 года </v>
      </c>
      <c r="E171" s="7" t="str">
        <f>[2]Общая!M160</f>
        <v>первичная</v>
      </c>
      <c r="F171" s="7"/>
      <c r="G171" s="7" t="str">
        <f>[2]Общая!N160</f>
        <v>руководящий работник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МАУДО "ДШИ г.Видное"</v>
      </c>
      <c r="D172" s="6" t="str">
        <f>CONCATENATE([2]Общая!G161," ",[2]Общая!H161," ",[2]Общая!I161," 
", [2]Общая!K161," ",[2]Общая!L161)</f>
        <v xml:space="preserve">Страхов  Эдуард  Юрьевич 
Ведущий инженер по звуку, осветитель 3 года </v>
      </c>
      <c r="E172" s="7" t="str">
        <f>[2]Общая!M161</f>
        <v>первичная</v>
      </c>
      <c r="F172" s="7" t="str">
        <f>[2]Общая!R161</f>
        <v>II группа  До 1000В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"ФРОЗЕН БЕК"</v>
      </c>
      <c r="D173" s="6" t="str">
        <f>CONCATENATE([2]Общая!G162," ",[2]Общая!H162," ",[2]Общая!I162," 
", [2]Общая!K162," ",[2]Общая!L162)</f>
        <v>Епихин Алексей Сергеевич 
Инженер КИПиА 7 месяцев</v>
      </c>
      <c r="E173" s="7" t="str">
        <f>[2]Общая!M162</f>
        <v>внеочередная</v>
      </c>
      <c r="F173" s="7" t="str">
        <f>[2]Общая!R162</f>
        <v>IV группа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"ФРОЗЕН БЕК"</v>
      </c>
      <c r="D174" s="6" t="str">
        <f>CONCATENATE([2]Общая!G163," ",[2]Общая!H163," ",[2]Общая!I163," 
", [2]Общая!K163," ",[2]Общая!L163)</f>
        <v>Иншаков Сергей Викторович 
Сменный электрик 9 месяцев</v>
      </c>
      <c r="E174" s="7" t="str">
        <f>[2]Общая!M163</f>
        <v>внеочередная</v>
      </c>
      <c r="F174" s="7" t="str">
        <f>[2]Общая!R163</f>
        <v>IV группа до 1000 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"ИВИАЛ"</v>
      </c>
      <c r="D175" s="6" t="str">
        <f>CONCATENATE([2]Общая!G164," ",[2]Общая!H164," ",[2]Общая!I164," 
", [2]Общая!K164," ",[2]Общая!L164)</f>
        <v xml:space="preserve">Павлов   Иван  Викторович 
Генеральный директор 3 года </v>
      </c>
      <c r="E175" s="7" t="str">
        <f>[2]Общая!M164</f>
        <v>первичная</v>
      </c>
      <c r="F175" s="7" t="str">
        <f>[2]Общая!R164</f>
        <v>II группа  До 1000В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"Грядка"</v>
      </c>
      <c r="D176" s="6" t="str">
        <f>CONCATENATE([2]Общая!G165," ",[2]Общая!H165," ",[2]Общая!I165," 
", [2]Общая!K165," ",[2]Общая!L165)</f>
        <v xml:space="preserve">Фуртяков Александр Анатольевич 
Технический директор 2года  </v>
      </c>
      <c r="E176" s="7" t="str">
        <f>[2]Общая!M165</f>
        <v>очередная</v>
      </c>
      <c r="F176" s="7" t="str">
        <f>[2]Общая!R165</f>
        <v>III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"МПС"</v>
      </c>
      <c r="D177" s="6" t="str">
        <f>CONCATENATE([2]Общая!G166," ",[2]Общая!H166," ",[2]Общая!I166," 
", [2]Общая!K166," ",[2]Общая!L166)</f>
        <v>Белугин Виталий  Андреевич 
Инженер 5</v>
      </c>
      <c r="E177" s="7" t="str">
        <f>[2]Общая!M166</f>
        <v>первичная</v>
      </c>
      <c r="F177" s="7" t="str">
        <f>[2]Общая!R166</f>
        <v>II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"МПС"</v>
      </c>
      <c r="D178" s="6" t="str">
        <f>CONCATENATE([2]Общая!G167," ",[2]Общая!H167," ",[2]Общая!I167," 
", [2]Общая!K167," ",[2]Общая!L167)</f>
        <v>Дарьин Алексей Валериевич 
Начальник отдела сервиса 1</v>
      </c>
      <c r="E178" s="7" t="str">
        <f>[2]Общая!M167</f>
        <v>внеочередная</v>
      </c>
      <c r="F178" s="7" t="str">
        <f>[2]Общая!R167</f>
        <v>III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"МПС"</v>
      </c>
      <c r="D179" s="6" t="str">
        <f>CONCATENATE([2]Общая!G168," ",[2]Общая!H168," ",[2]Общая!I168," 
", [2]Общая!K168," ",[2]Общая!L168)</f>
        <v>Юрчук Александр Викторович 
Начальник испытательной станции 6</v>
      </c>
      <c r="E179" s="7" t="str">
        <f>[2]Общая!M168</f>
        <v>внеочередная</v>
      </c>
      <c r="F179" s="7" t="str">
        <f>[2]Общая!R168</f>
        <v>III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"МПС"</v>
      </c>
      <c r="D180" s="6" t="str">
        <f>CONCATENATE([2]Общая!G169," ",[2]Общая!H169," ",[2]Общая!I169," 
", [2]Общая!K169," ",[2]Общая!L169)</f>
        <v>Токарев Дмитрий Анатольевич 
Ведущий инженер-наладчик 4</v>
      </c>
      <c r="E180" s="7" t="str">
        <f>[2]Общая!M169</f>
        <v>внеочередная</v>
      </c>
      <c r="F180" s="7" t="str">
        <f>[2]Общая!R169</f>
        <v>III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"МПС"</v>
      </c>
      <c r="D181" s="6" t="str">
        <f>CONCATENATE([2]Общая!G170," ",[2]Общая!H170," ",[2]Общая!I170," 
", [2]Общая!K170," ",[2]Общая!L170)</f>
        <v>Тройнин Андрей Олегович 
Инженер-схемотехник 6</v>
      </c>
      <c r="E181" s="7" t="str">
        <f>[2]Общая!M170</f>
        <v>внеочередная</v>
      </c>
      <c r="F181" s="7" t="str">
        <f>[2]Общая!R170</f>
        <v>III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МБУ СШ "Ивантеевка"</v>
      </c>
      <c r="D182" s="6" t="str">
        <f>CONCATENATE([2]Общая!G171," ",[2]Общая!H171," ",[2]Общая!I171," 
", [2]Общая!K171," ",[2]Общая!L171)</f>
        <v>Дидович Артур  Владимирович 
Ведущий инженер 4 года</v>
      </c>
      <c r="E182" s="7" t="str">
        <f>[2]Общая!M171</f>
        <v>первичная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МБУ СШ "Ивантеевка"</v>
      </c>
      <c r="D183" s="6" t="str">
        <f>CONCATENATE([2]Общая!G172," ",[2]Общая!H172," ",[2]Общая!I172," 
", [2]Общая!K172," ",[2]Общая!L172)</f>
        <v>Кириченко Владимир Павлович 
Ведущий инженер 1 год</v>
      </c>
      <c r="E183" s="7" t="str">
        <f>[2]Общая!M172</f>
        <v>первичная</v>
      </c>
      <c r="F183" s="7"/>
      <c r="G183" s="7" t="str">
        <f>[2]Общая!N172</f>
        <v>управленческий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АО "Газпром диагностика" ИТЦ Видное</v>
      </c>
      <c r="D184" s="6" t="str">
        <f>CONCATENATE([2]Общая!G173," ",[2]Общая!H173," ",[2]Общая!I173," 
", [2]Общая!K173," ",[2]Общая!L173)</f>
        <v xml:space="preserve">Бабанин  Дмитрий  Викторович 
Ведущий инженер отдела ЭТВС </v>
      </c>
      <c r="E184" s="7" t="str">
        <f>[2]Общая!M173</f>
        <v>внеочередная</v>
      </c>
      <c r="F184" s="7" t="str">
        <f>[2]Общая!R173</f>
        <v>V гр.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"Клин-Техно"</v>
      </c>
      <c r="D185" s="6" t="str">
        <f>CONCATENATE([2]Общая!G174," ",[2]Общая!H174," ",[2]Общая!I174," 
", [2]Общая!K174," ",[2]Общая!L174)</f>
        <v xml:space="preserve">Будник Анна Александровна 
Технолог </v>
      </c>
      <c r="E185" s="7" t="str">
        <f>[2]Общая!M174</f>
        <v>очередная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АО "Одинцовская теплосеть"</v>
      </c>
      <c r="D186" s="6" t="str">
        <f>CONCATENATE([2]Общая!G175," ",[2]Общая!H175," ",[2]Общая!I175," 
", [2]Общая!K175," ",[2]Общая!L175)</f>
        <v xml:space="preserve">Ивоева Наталья Михайловна 
Мастер котельной </v>
      </c>
      <c r="E186" s="7" t="str">
        <f>[2]Общая!M175</f>
        <v>первичная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АО "Одинцовская теплосеть"</v>
      </c>
      <c r="D187" s="6" t="str">
        <f>CONCATENATE([2]Общая!G176," ",[2]Общая!H176," ",[2]Общая!I176," 
", [2]Общая!K176," ",[2]Общая!L176)</f>
        <v xml:space="preserve">Моисеева Елега Николаевна 
Мастер котельной 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6" t="str">
        <f>[2]Общая!E177</f>
        <v>АО "Одинцовская теплосеть"</v>
      </c>
      <c r="D188" s="6" t="str">
        <f>CONCATENATE([2]Общая!G177," ",[2]Общая!H177," ",[2]Общая!I177," 
", [2]Общая!K177," ",[2]Общая!L177)</f>
        <v xml:space="preserve">Баценков Виктор Викторович 
Мастер котельной </v>
      </c>
      <c r="E188" s="7" t="str">
        <f>[2]Общая!M177</f>
        <v>первичная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АО "Одинцовская теплосеть"</v>
      </c>
      <c r="D189" s="6" t="str">
        <f>CONCATENATE([2]Общая!G178," ",[2]Общая!H178," ",[2]Общая!I178," 
", [2]Общая!K178," ",[2]Общая!L178)</f>
        <v xml:space="preserve">Кяжкин Михаил Васильевич 
Старший мастер котельной </v>
      </c>
      <c r="E189" s="7" t="str">
        <f>[2]Общая!M178</f>
        <v>первичная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АО "Одинцовская теплосеть"</v>
      </c>
      <c r="D190" s="6" t="str">
        <f>CONCATENATE([2]Общая!G179," ",[2]Общая!H179," ",[2]Общая!I179," 
", [2]Общая!K179," ",[2]Общая!L179)</f>
        <v xml:space="preserve">Нуртдинов Марс Ахкаметдинович 
Старший мастер котельной </v>
      </c>
      <c r="E190" s="7" t="str">
        <f>[2]Общая!M179</f>
        <v>первичная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АО "Одинцовская теплосеть"</v>
      </c>
      <c r="D191" s="6" t="str">
        <f>CONCATENATE([2]Общая!G180," ",[2]Общая!H180," ",[2]Общая!I180," 
", [2]Общая!K180," ",[2]Общая!L180)</f>
        <v xml:space="preserve">Валиуллин раиль Камилович 
Старший мастер котельной </v>
      </c>
      <c r="E191" s="7" t="str">
        <f>[2]Общая!M180</f>
        <v>первичная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АО "Одинцовская теплосеть"</v>
      </c>
      <c r="D192" s="6" t="str">
        <f>CONCATENATE([2]Общая!G181," ",[2]Общая!H181," ",[2]Общая!I181," 
", [2]Общая!K181," ",[2]Общая!L181)</f>
        <v xml:space="preserve">Мочалов Кирилл Владиславович 
Мастер котельной </v>
      </c>
      <c r="E192" s="7" t="str">
        <f>[2]Общая!M181</f>
        <v>первичная</v>
      </c>
      <c r="F192" s="7"/>
      <c r="G192" s="7" t="str">
        <f>[2]Общая!N181</f>
        <v>управленческий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АО "Одинцовская теплосеть"</v>
      </c>
      <c r="D193" s="6" t="str">
        <f>CONCATENATE([2]Общая!G182," ",[2]Общая!H182," ",[2]Общая!I182," 
", [2]Общая!K182," ",[2]Общая!L182)</f>
        <v xml:space="preserve">Захаров Андрей Михайлович 
Мастер котельной </v>
      </c>
      <c r="E193" s="7" t="str">
        <f>[2]Общая!M182</f>
        <v>первичная</v>
      </c>
      <c r="F193" s="7"/>
      <c r="G193" s="7" t="str">
        <f>[2]Общая!N182</f>
        <v>управленческий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АО "Одинцовская теплосеть"</v>
      </c>
      <c r="D194" s="6" t="str">
        <f>CONCATENATE([2]Общая!G183," ",[2]Общая!H183," ",[2]Общая!I183," 
", [2]Общая!K183," ",[2]Общая!L183)</f>
        <v xml:space="preserve">Минаков Александр Александрович 
Мастер котельной </v>
      </c>
      <c r="E194" s="7" t="str">
        <f>[2]Общая!M183</f>
        <v>первичная</v>
      </c>
      <c r="F194" s="7"/>
      <c r="G194" s="7" t="str">
        <f>[2]Общая!N183</f>
        <v>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АО "Одинцовская теплосеть"</v>
      </c>
      <c r="D195" s="6" t="str">
        <f>CONCATENATE([2]Общая!G184," ",[2]Общая!H184," ",[2]Общая!I184," 
", [2]Общая!K184," ",[2]Общая!L184)</f>
        <v xml:space="preserve">Пустовалов Александр Иванович 
Мастер котельной </v>
      </c>
      <c r="E195" s="7" t="str">
        <f>[2]Общая!M184</f>
        <v>первичная</v>
      </c>
      <c r="F195" s="7"/>
      <c r="G195" s="7" t="str">
        <f>[2]Общая!N184</f>
        <v>управленческий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АО "Одинцовская теплосеть"</v>
      </c>
      <c r="D196" s="6" t="str">
        <f>CONCATENATE([2]Общая!G185," ",[2]Общая!H185," ",[2]Общая!I185," 
", [2]Общая!K185," ",[2]Общая!L185)</f>
        <v xml:space="preserve">Тиханков Виталий Владимирович 
Мастер котельной 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АО "Одинцовская теплосеть"</v>
      </c>
      <c r="D197" s="6" t="str">
        <f>CONCATENATE([2]Общая!G186," ",[2]Общая!H186," ",[2]Общая!I186," 
", [2]Общая!K186," ",[2]Общая!L186)</f>
        <v xml:space="preserve">Ясонов Петр Владимирович 
Мастер котельной </v>
      </c>
      <c r="E197" s="7" t="str">
        <f>[2]Общая!M186</f>
        <v>первичная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АО "Одинцовская теплосеть"</v>
      </c>
      <c r="D198" s="6" t="str">
        <f>CONCATENATE([2]Общая!G187," ",[2]Общая!H187," ",[2]Общая!I187," 
", [2]Общая!K187," ",[2]Общая!L187)</f>
        <v xml:space="preserve">Швец Елена Владимировна 
Мастер котельной </v>
      </c>
      <c r="E198" s="7" t="str">
        <f>[2]Общая!M187</f>
        <v>первичная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АО "Одинцовская теплосеть"</v>
      </c>
      <c r="D199" s="6" t="str">
        <f>CONCATENATE([2]Общая!G188," ",[2]Общая!H188," ",[2]Общая!I188," 
", [2]Общая!K188," ",[2]Общая!L188)</f>
        <v xml:space="preserve">Воронкина Надежда Алексеевна 
Мастер котельной </v>
      </c>
      <c r="E199" s="7" t="str">
        <f>[2]Общая!M188</f>
        <v>первичная</v>
      </c>
      <c r="F199" s="7"/>
      <c r="G199" s="7" t="str">
        <f>[2]Общая!N188</f>
        <v>управленческий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АО "Одинцовская теплосеть"</v>
      </c>
      <c r="D200" s="6" t="str">
        <f>CONCATENATE([2]Общая!G189," ",[2]Общая!H189," ",[2]Общая!I189," 
", [2]Общая!K189," ",[2]Общая!L189)</f>
        <v xml:space="preserve">Морозов Михаил Иванович 
Старший мастер котельной </v>
      </c>
      <c r="E200" s="7" t="str">
        <f>[2]Общая!M189</f>
        <v>первичная</v>
      </c>
      <c r="F200" s="7"/>
      <c r="G200" s="7" t="str">
        <f>[2]Общая!N189</f>
        <v>управленческий персонал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АО "Одинцовская теплосеть"</v>
      </c>
      <c r="D201" s="6" t="str">
        <f>CONCATENATE([2]Общая!G190," ",[2]Общая!H190," ",[2]Общая!I190," 
", [2]Общая!K190," ",[2]Общая!L190)</f>
        <v xml:space="preserve">Дроботов Владимир Александрович 
Мастер котельной </v>
      </c>
      <c r="E201" s="7" t="str">
        <f>[2]Общая!M190</f>
        <v>первичная</v>
      </c>
      <c r="F201" s="7"/>
      <c r="G201" s="7" t="str">
        <f>[2]Общая!N190</f>
        <v>управленческий персонал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АО "Одинцовская теплосеть"</v>
      </c>
      <c r="D202" s="6" t="str">
        <f>CONCATENATE([2]Общая!G191," ",[2]Общая!H191," ",[2]Общая!I191," 
", [2]Общая!K191," ",[2]Общая!L191)</f>
        <v xml:space="preserve">Маляров Константин Васильевич 
Мастер ТС </v>
      </c>
      <c r="E202" s="7" t="str">
        <f>[2]Общая!M191</f>
        <v>первичная</v>
      </c>
      <c r="F202" s="7"/>
      <c r="G202" s="7" t="str">
        <f>[2]Общая!N191</f>
        <v>управленческий персонал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АО "Одинцовская теплосеть"</v>
      </c>
      <c r="D203" s="6" t="str">
        <f>CONCATENATE([2]Общая!G192," ",[2]Общая!H192," ",[2]Общая!I192," 
", [2]Общая!K192," ",[2]Общая!L192)</f>
        <v xml:space="preserve">Потапенкова Галина Сергеевна 
Мастер котельной 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АО "Одинцовская теплосеть"</v>
      </c>
      <c r="D204" s="6" t="str">
        <f>CONCATENATE([2]Общая!G193," ",[2]Общая!H193," ",[2]Общая!I193," 
", [2]Общая!K193," ",[2]Общая!L193)</f>
        <v xml:space="preserve">Арнаутов Дмитрий Михайлович 
Мастер котельной 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АО "Одинцовская теплосеть"</v>
      </c>
      <c r="D205" s="6" t="str">
        <f>CONCATENATE([2]Общая!G194," ",[2]Общая!H194," ",[2]Общая!I194," 
", [2]Общая!K194," ",[2]Общая!L194)</f>
        <v xml:space="preserve">Шелест Сергей Владимирович 
Мастер ТС 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АО "Одинцовская теплосеть"</v>
      </c>
      <c r="D206" s="6" t="str">
        <f>CONCATENATE([2]Общая!G195," ",[2]Общая!H195," ",[2]Общая!I195," 
", [2]Общая!K195," ",[2]Общая!L195)</f>
        <v xml:space="preserve">Единаров Александр Васильевич 
Мастер ТС </v>
      </c>
      <c r="E206" s="7" t="str">
        <f>[2]Общая!M195</f>
        <v>первичная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АО "Одинцовская теплосеть"</v>
      </c>
      <c r="D207" s="6" t="str">
        <f>CONCATENATE([2]Общая!G196," ",[2]Общая!H196," ",[2]Общая!I196," 
", [2]Общая!K196," ",[2]Общая!L196)</f>
        <v xml:space="preserve">Сафронов Артем Юрьевич 
Мастер котельной </v>
      </c>
      <c r="E207" s="7" t="str">
        <f>[2]Общая!M196</f>
        <v>первичная</v>
      </c>
      <c r="F207" s="7"/>
      <c r="G207" s="7" t="str">
        <f>[2]Общая!N196</f>
        <v>управленческий персонал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АО "Одинцовская теплосеть"</v>
      </c>
      <c r="D208" s="6" t="str">
        <f>CONCATENATE([2]Общая!G197," ",[2]Общая!H197," ",[2]Общая!I197," 
", [2]Общая!K197," ",[2]Общая!L197)</f>
        <v xml:space="preserve">Перекрест Владимир Владимирович 
Мастер котельной </v>
      </c>
      <c r="E208" s="7" t="str">
        <f>[2]Общая!M197</f>
        <v>первичная</v>
      </c>
      <c r="F208" s="7"/>
      <c r="G208" s="7" t="str">
        <f>[2]Общая!N197</f>
        <v>управленческий персонал</v>
      </c>
      <c r="H208" s="15" t="str">
        <f>[2]Общая!S197</f>
        <v>ПТЭТЭ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АО "Одинцовская теплосеть"</v>
      </c>
      <c r="D209" s="6" t="str">
        <f>CONCATENATE([2]Общая!G198," ",[2]Общая!H198," ",[2]Общая!I198," 
", [2]Общая!K198," ",[2]Общая!L198)</f>
        <v xml:space="preserve">Марфутов Юрий Петрович 
Мастер котельной </v>
      </c>
      <c r="E209" s="7" t="str">
        <f>[2]Общая!M198</f>
        <v>первичная</v>
      </c>
      <c r="F209" s="7"/>
      <c r="G209" s="7" t="str">
        <f>[2]Общая!N198</f>
        <v>управленческий персонал</v>
      </c>
      <c r="H209" s="15" t="str">
        <f>[2]Общая!S198</f>
        <v>ПТЭТЭ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АО "Одинцовская теплосеть"</v>
      </c>
      <c r="D210" s="6" t="str">
        <f>CONCATENATE([2]Общая!G199," ",[2]Общая!H199," ",[2]Общая!I199," 
", [2]Общая!K199," ",[2]Общая!L199)</f>
        <v xml:space="preserve">Кондратьева Елена Викторовна 
Мастер котельной </v>
      </c>
      <c r="E210" s="7" t="str">
        <f>[2]Общая!M199</f>
        <v>первичная</v>
      </c>
      <c r="F210" s="7"/>
      <c r="G210" s="7" t="str">
        <f>[2]Общая!N199</f>
        <v>управленческий персонал</v>
      </c>
      <c r="H210" s="15" t="str">
        <f>[2]Общая!S199</f>
        <v>ПТЭТЭ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АО "Одинцовская теплосеть"</v>
      </c>
      <c r="D211" s="6" t="str">
        <f>CONCATENATE([2]Общая!G200," ",[2]Общая!H200," ",[2]Общая!I200," 
", [2]Общая!K200," ",[2]Общая!L200)</f>
        <v xml:space="preserve">Елин Николай Владимировна 
Мастер котельной </v>
      </c>
      <c r="E211" s="7" t="str">
        <f>[2]Общая!M200</f>
        <v>первичная</v>
      </c>
      <c r="F211" s="7"/>
      <c r="G211" s="7" t="str">
        <f>[2]Общая!N200</f>
        <v>управленческий персонал</v>
      </c>
      <c r="H211" s="15" t="str">
        <f>[2]Общая!S200</f>
        <v>ПТЭТЭ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АО "Одинцовская теплосеть"</v>
      </c>
      <c r="D212" s="6" t="str">
        <f>CONCATENATE([2]Общая!G201," ",[2]Общая!H201," ",[2]Общая!I201," 
", [2]Общая!K201," ",[2]Общая!L201)</f>
        <v xml:space="preserve">Государский Васиоий Валентинович 
Мастер ТП </v>
      </c>
      <c r="E212" s="7" t="str">
        <f>[2]Общая!M201</f>
        <v>первичная</v>
      </c>
      <c r="F212" s="7"/>
      <c r="G212" s="7" t="str">
        <f>[2]Общая!N201</f>
        <v>управленческий персонал</v>
      </c>
      <c r="H212" s="15" t="str">
        <f>[2]Общая!S201</f>
        <v>ПТЭТЭ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АО "Одинцовская теплосеть"</v>
      </c>
      <c r="D213" s="6" t="str">
        <f>CONCATENATE([2]Общая!G202," ",[2]Общая!H202," ",[2]Общая!I202," 
", [2]Общая!K202," ",[2]Общая!L202)</f>
        <v xml:space="preserve">Киселев Виктор Васильевич 
Мастер котельной </v>
      </c>
      <c r="E213" s="7" t="str">
        <f>[2]Общая!M202</f>
        <v>первичная</v>
      </c>
      <c r="F213" s="7"/>
      <c r="G213" s="7" t="str">
        <f>[2]Общая!N202</f>
        <v>управленческий персонал</v>
      </c>
      <c r="H213" s="15" t="str">
        <f>[2]Общая!S202</f>
        <v>ПТЭТЭ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АО "Одинцовская теплосеть"</v>
      </c>
      <c r="D214" s="6" t="str">
        <f>CONCATENATE([2]Общая!G203," ",[2]Общая!H203," ",[2]Общая!I203," 
", [2]Общая!K203," ",[2]Общая!L203)</f>
        <v xml:space="preserve">Саница Сергей Николаевич 
Начальник энергорайона </v>
      </c>
      <c r="E214" s="7" t="str">
        <f>[2]Общая!M203</f>
        <v>первичная</v>
      </c>
      <c r="F214" s="7"/>
      <c r="G214" s="7" t="str">
        <f>[2]Общая!N203</f>
        <v>управленческий персонал</v>
      </c>
      <c r="H214" s="15" t="str">
        <f>[2]Общая!S203</f>
        <v>ПТЭТЭ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АО "Одинцовская теплосеть"</v>
      </c>
      <c r="D215" s="6" t="str">
        <f>CONCATENATE([2]Общая!G204," ",[2]Общая!H204," ",[2]Общая!I204," 
", [2]Общая!K204," ",[2]Общая!L204)</f>
        <v xml:space="preserve">Соболев Петр Владимирович 
Начальник энергорайона </v>
      </c>
      <c r="E215" s="7" t="str">
        <f>[2]Общая!M204</f>
        <v>первичная</v>
      </c>
      <c r="F215" s="7"/>
      <c r="G215" s="7" t="str">
        <f>[2]Общая!N204</f>
        <v>управленческий персонал</v>
      </c>
      <c r="H215" s="15" t="str">
        <f>[2]Общая!S204</f>
        <v>ПТЭТЭ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АО "Одинцовская теплосеть"</v>
      </c>
      <c r="D216" s="6" t="str">
        <f>CONCATENATE([2]Общая!G205," ",[2]Общая!H205," ",[2]Общая!I205," 
", [2]Общая!K205," ",[2]Общая!L205)</f>
        <v xml:space="preserve">Голубев Александр Иванович 
Начальник управления по теплоснабжению </v>
      </c>
      <c r="E216" s="7" t="str">
        <f>[2]Общая!M205</f>
        <v>первичная</v>
      </c>
      <c r="F216" s="7"/>
      <c r="G216" s="7" t="str">
        <f>[2]Общая!N205</f>
        <v>управленческий персонал</v>
      </c>
      <c r="H216" s="15" t="str">
        <f>[2]Общая!S205</f>
        <v>ПТЭТЭ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АО "Одинцовская теплосеть"</v>
      </c>
      <c r="D217" s="6" t="str">
        <f>CONCATENATE([2]Общая!G206," ",[2]Общая!H206," ",[2]Общая!I206," 
", [2]Общая!K206," ",[2]Общая!L206)</f>
        <v xml:space="preserve">Корниенко Виталий Леонидович 
Начальник службы </v>
      </c>
      <c r="E217" s="7" t="str">
        <f>[2]Общая!M206</f>
        <v>первичная</v>
      </c>
      <c r="F217" s="7"/>
      <c r="G217" s="7" t="str">
        <f>[2]Общая!N206</f>
        <v>управленческий персонал</v>
      </c>
      <c r="H217" s="15" t="str">
        <f>[2]Общая!S206</f>
        <v>ПТЭТЭ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АО "Одинцовская теплосеть"</v>
      </c>
      <c r="D218" s="6" t="str">
        <f>CONCATENATE([2]Общая!G207," ",[2]Общая!H207," ",[2]Общая!I207," 
", [2]Общая!K207," ",[2]Общая!L207)</f>
        <v xml:space="preserve">Селезнев Иван Константинович 
Главный инженер по теплоснабжению </v>
      </c>
      <c r="E218" s="7" t="str">
        <f>[2]Общая!M207</f>
        <v>первичная</v>
      </c>
      <c r="F218" s="7"/>
      <c r="G218" s="7" t="str">
        <f>[2]Общая!N207</f>
        <v>управленческий персонал</v>
      </c>
      <c r="H218" s="15" t="str">
        <f>[2]Общая!S207</f>
        <v>ПТЭТЭ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АО "Одинцовская теплосеть"</v>
      </c>
      <c r="D219" s="6" t="str">
        <f>CONCATENATE([2]Общая!G208," ",[2]Общая!H208," ",[2]Общая!I208," 
", [2]Общая!K208," ",[2]Общая!L208)</f>
        <v xml:space="preserve">Бондарь Геннадий Валерьевич 
Мастер котельной </v>
      </c>
      <c r="E219" s="7" t="str">
        <f>[2]Общая!M208</f>
        <v>первичная</v>
      </c>
      <c r="F219" s="7"/>
      <c r="G219" s="7" t="str">
        <f>[2]Общая!N208</f>
        <v>управленческий персонал</v>
      </c>
      <c r="H219" s="15" t="str">
        <f>[2]Общая!S208</f>
        <v>ПТЭТЭ</v>
      </c>
      <c r="I219" s="8">
        <f>[2]Общая!V208</f>
        <v>0.60416666666666696</v>
      </c>
    </row>
    <row r="220" spans="2:9" ht="90" customHeight="1" x14ac:dyDescent="0.25">
      <c r="D220" s="11" t="s">
        <v>17</v>
      </c>
      <c r="E220" s="10"/>
      <c r="F220" s="10"/>
      <c r="G220" s="10"/>
    </row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3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2024-07-19T05:57:24Z</cp:lastPrinted>
  <dcterms:created xsi:type="dcterms:W3CDTF">2015-06-05T18:19:34Z</dcterms:created>
  <dcterms:modified xsi:type="dcterms:W3CDTF">2024-07-19T06:04:26Z</dcterms:modified>
</cp:coreProperties>
</file>